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C3BAB40-99A4-4686-A00F-9DAAA9015C87}" xr6:coauthVersionLast="47" xr6:coauthVersionMax="47" xr10:uidLastSave="{00000000-0000-0000-0000-000000000000}"/>
  <bookViews>
    <workbookView xWindow="0" yWindow="1620" windowWidth="28800" windowHeight="14580" xr2:uid="{00000000-000D-0000-FFFF-FFFF00000000}"/>
  </bookViews>
  <sheets>
    <sheet name="очно-заочная форма" sheetId="2" r:id="rId1"/>
  </sheets>
  <definedNames>
    <definedName name="_xlnm._FilterDatabase" localSheetId="0" hidden="1">'очно-заочная форма'!$B$2:$C$12</definedName>
    <definedName name="_xlnm.Print_Area" localSheetId="0">'очно-заочная форма'!$A$1:$M$12</definedName>
  </definedNames>
  <calcPr calcId="191029"/>
</workbook>
</file>

<file path=xl/calcChain.xml><?xml version="1.0" encoding="utf-8"?>
<calcChain xmlns="http://schemas.openxmlformats.org/spreadsheetml/2006/main">
  <c r="G12" i="2" l="1"/>
  <c r="D12" i="2"/>
</calcChain>
</file>

<file path=xl/sharedStrings.xml><?xml version="1.0" encoding="utf-8"?>
<sst xmlns="http://schemas.openxmlformats.org/spreadsheetml/2006/main" count="40" uniqueCount="25">
  <si>
    <t>бакалавр</t>
  </si>
  <si>
    <t>магистр</t>
  </si>
  <si>
    <t>ИТОГО:</t>
  </si>
  <si>
    <t>Защита ВКР</t>
  </si>
  <si>
    <t>квалификация выпускника</t>
  </si>
  <si>
    <t>№ п/п</t>
  </si>
  <si>
    <t>чел.</t>
  </si>
  <si>
    <t>%</t>
  </si>
  <si>
    <t>кол-во выпускников</t>
  </si>
  <si>
    <t>получили оценку "удовл."</t>
  </si>
  <si>
    <t>получили оценку "отл." и "хор."</t>
  </si>
  <si>
    <t>Средняя доля оригинальных блоков в работе</t>
  </si>
  <si>
    <t>Доля работ с оценкой оригинальности текста менее 50%/70%</t>
  </si>
  <si>
    <t>Доля работ с оценкой оригинальности текста более 70%/80%</t>
  </si>
  <si>
    <t>Выполнивших ВКР по заявкам предприя-тий</t>
  </si>
  <si>
    <t xml:space="preserve">Государственный экзамен </t>
  </si>
  <si>
    <t>Результаты Государственной итоговой аттестации  (ОЧНО-ЗАОЧНАЯ форма обучения)</t>
  </si>
  <si>
    <t>Направление подготовки</t>
  </si>
  <si>
    <t>40.03.01 Юриспруденция
Направленность (профиль): 
Гражданское право и процесс
(срок обучения 4 года 6 месяцев)</t>
  </si>
  <si>
    <t>40.03.01 Юриспруденция
Направленность (профиль): 
Уголовное право и процесс
(срок обучения 4 года 6 месяцев)</t>
  </si>
  <si>
    <t>37.03.01 Психология
Направленность (профиль):
Психология развития
(срок обучения 4 года 6 месяцев)</t>
  </si>
  <si>
    <t>2025-2026 учебный год (зима)</t>
  </si>
  <si>
    <t>44.04.01 Педагогическое образование 
Направленность (профиль):
Инновационные технологии в преподавании истории и обществознания
(срок обучения 2 года 5 месяцев)</t>
  </si>
  <si>
    <t>37.04.01 Психология
Направленность (профиль):
Психодиагностика и психологическое консультирование в кризисных ситуациях
(срок обучения 2 года 5 месяцев)</t>
  </si>
  <si>
    <t xml:space="preserve">44.04.01 Педагогическое образование
Направленность (профиль):
Инновационные технологии дошкольного и начального образования
(срок обучения 2 года 5 месяцев)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</si>
</sst>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1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2" xfId="0" applyFont="1" applyBorder="1"/>
    <xf numFmtId="0" fontId="7" fillId="0" borderId="0" xfId="0" applyFont="1"/>
    <xf numFmtId="0" fontId="14" fillId="0" borderId="3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wrapText="1"/>
    </xf>
    <xf numFmtId="0" fontId="2" fillId="3" borderId="37" xfId="0" applyFont="1" applyFill="1" applyBorder="1" applyAlignment="1">
      <alignment horizont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164" fontId="4" fillId="4" borderId="8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7" fillId="0" borderId="14" xfId="0" applyFont="1" applyBorder="1"/>
    <xf numFmtId="0" fontId="7" fillId="0" borderId="19" xfId="0" applyFont="1" applyBorder="1"/>
    <xf numFmtId="0" fontId="12" fillId="0" borderId="13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2" fontId="6" fillId="2" borderId="34" xfId="0" applyNumberFormat="1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164" fontId="6" fillId="2" borderId="34" xfId="0" applyNumberFormat="1" applyFont="1" applyFill="1" applyBorder="1" applyAlignment="1">
      <alignment horizontal="center"/>
    </xf>
    <xf numFmtId="2" fontId="6" fillId="2" borderId="3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topLeftCell="A10" zoomScale="120" zoomScaleNormal="120" workbookViewId="0">
      <selection activeCell="I20" sqref="I20"/>
    </sheetView>
  </sheetViews>
  <sheetFormatPr defaultRowHeight="15" x14ac:dyDescent="0.25"/>
  <cols>
    <col min="1" max="1" width="6" style="16" customWidth="1"/>
    <col min="2" max="2" width="54" customWidth="1"/>
    <col min="3" max="3" width="20.42578125" customWidth="1"/>
    <col min="11" max="11" width="8.5703125" customWidth="1"/>
    <col min="12" max="13" width="11.140625" customWidth="1"/>
  </cols>
  <sheetData>
    <row r="1" spans="1:13" ht="45" customHeight="1" thickBot="1" x14ac:dyDescent="0.4">
      <c r="A1" s="53" t="s">
        <v>16</v>
      </c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23.25" customHeight="1" thickBot="1" x14ac:dyDescent="0.4">
      <c r="A2" s="47" t="s">
        <v>5</v>
      </c>
      <c r="B2" s="44" t="s">
        <v>17</v>
      </c>
      <c r="C2" s="50" t="s">
        <v>4</v>
      </c>
      <c r="D2" s="57" t="s">
        <v>21</v>
      </c>
      <c r="E2" s="54"/>
      <c r="F2" s="54"/>
      <c r="G2" s="54"/>
      <c r="H2" s="54"/>
      <c r="I2" s="54"/>
      <c r="J2" s="54"/>
      <c r="K2" s="54"/>
      <c r="L2" s="54"/>
      <c r="M2" s="58"/>
    </row>
    <row r="3" spans="1:13" ht="30.75" customHeight="1" thickBot="1" x14ac:dyDescent="0.3">
      <c r="A3" s="48"/>
      <c r="B3" s="45"/>
      <c r="C3" s="51"/>
      <c r="D3" s="59" t="s">
        <v>15</v>
      </c>
      <c r="E3" s="59"/>
      <c r="F3" s="59"/>
      <c r="G3" s="59" t="s">
        <v>3</v>
      </c>
      <c r="H3" s="59"/>
      <c r="I3" s="59"/>
      <c r="J3" s="59"/>
      <c r="K3" s="59"/>
      <c r="L3" s="59"/>
      <c r="M3" s="59"/>
    </row>
    <row r="4" spans="1:13" ht="80.25" customHeight="1" x14ac:dyDescent="0.25">
      <c r="A4" s="48"/>
      <c r="B4" s="45"/>
      <c r="C4" s="51"/>
      <c r="D4" s="25" t="s">
        <v>8</v>
      </c>
      <c r="E4" s="26" t="s">
        <v>9</v>
      </c>
      <c r="F4" s="27" t="s">
        <v>10</v>
      </c>
      <c r="G4" s="28" t="s">
        <v>8</v>
      </c>
      <c r="H4" s="26" t="s">
        <v>9</v>
      </c>
      <c r="I4" s="26" t="s">
        <v>10</v>
      </c>
      <c r="J4" s="29" t="s">
        <v>14</v>
      </c>
      <c r="K4" s="30" t="s">
        <v>11</v>
      </c>
      <c r="L4" s="30" t="s">
        <v>12</v>
      </c>
      <c r="M4" s="31" t="s">
        <v>13</v>
      </c>
    </row>
    <row r="5" spans="1:13" ht="15" customHeight="1" thickBot="1" x14ac:dyDescent="0.3">
      <c r="A5" s="49"/>
      <c r="B5" s="46"/>
      <c r="C5" s="52"/>
      <c r="D5" s="17" t="s">
        <v>6</v>
      </c>
      <c r="E5" s="18" t="s">
        <v>7</v>
      </c>
      <c r="F5" s="19" t="s">
        <v>7</v>
      </c>
      <c r="G5" s="20" t="s">
        <v>6</v>
      </c>
      <c r="H5" s="18" t="s">
        <v>7</v>
      </c>
      <c r="I5" s="18" t="s">
        <v>7</v>
      </c>
      <c r="J5" s="21" t="s">
        <v>7</v>
      </c>
      <c r="K5" s="22" t="s">
        <v>7</v>
      </c>
      <c r="L5" s="23" t="s">
        <v>7</v>
      </c>
      <c r="M5" s="24" t="s">
        <v>7</v>
      </c>
    </row>
    <row r="6" spans="1:13" ht="64.5" customHeight="1" x14ac:dyDescent="0.25">
      <c r="A6" s="14">
        <v>1</v>
      </c>
      <c r="B6" s="2" t="s">
        <v>18</v>
      </c>
      <c r="C6" s="3" t="s">
        <v>0</v>
      </c>
      <c r="D6" s="33">
        <v>12</v>
      </c>
      <c r="E6" s="34">
        <v>16.600000000000001</v>
      </c>
      <c r="F6" s="35">
        <v>83.4</v>
      </c>
      <c r="G6" s="36">
        <v>12</v>
      </c>
      <c r="H6" s="37">
        <v>0</v>
      </c>
      <c r="I6" s="37">
        <v>100</v>
      </c>
      <c r="J6" s="38">
        <v>0</v>
      </c>
      <c r="K6" s="39">
        <v>75.900000000000006</v>
      </c>
      <c r="L6" s="40">
        <v>0</v>
      </c>
      <c r="M6" s="41">
        <v>83.3</v>
      </c>
    </row>
    <row r="7" spans="1:13" ht="60.75" customHeight="1" x14ac:dyDescent="0.25">
      <c r="A7" s="14">
        <v>2</v>
      </c>
      <c r="B7" s="2" t="s">
        <v>19</v>
      </c>
      <c r="C7" s="3" t="s">
        <v>0</v>
      </c>
      <c r="D7" s="33">
        <v>17</v>
      </c>
      <c r="E7" s="34">
        <v>23.5</v>
      </c>
      <c r="F7" s="35">
        <v>76.5</v>
      </c>
      <c r="G7" s="36">
        <v>17</v>
      </c>
      <c r="H7" s="37">
        <v>17.600000000000001</v>
      </c>
      <c r="I7" s="37">
        <v>82.4</v>
      </c>
      <c r="J7" s="38">
        <v>0</v>
      </c>
      <c r="K7" s="42">
        <v>72.7</v>
      </c>
      <c r="L7" s="40">
        <v>0</v>
      </c>
      <c r="M7" s="43">
        <v>70.599999999999994</v>
      </c>
    </row>
    <row r="8" spans="1:13" ht="84" customHeight="1" x14ac:dyDescent="0.25">
      <c r="A8" s="14">
        <v>3</v>
      </c>
      <c r="B8" s="2" t="s">
        <v>22</v>
      </c>
      <c r="C8" s="3" t="s">
        <v>1</v>
      </c>
      <c r="D8" s="4">
        <v>11</v>
      </c>
      <c r="E8" s="5">
        <v>18.2</v>
      </c>
      <c r="F8" s="6">
        <v>81.8</v>
      </c>
      <c r="G8" s="7">
        <v>11</v>
      </c>
      <c r="H8" s="5">
        <v>0</v>
      </c>
      <c r="I8" s="5">
        <v>100</v>
      </c>
      <c r="J8" s="32">
        <v>18.2</v>
      </c>
      <c r="K8" s="8">
        <v>77</v>
      </c>
      <c r="L8" s="9">
        <v>0</v>
      </c>
      <c r="M8" s="10">
        <v>54.5</v>
      </c>
    </row>
    <row r="9" spans="1:13" ht="65.25" customHeight="1" x14ac:dyDescent="0.25">
      <c r="A9" s="14">
        <v>4</v>
      </c>
      <c r="B9" s="2" t="s">
        <v>20</v>
      </c>
      <c r="C9" s="3" t="s">
        <v>0</v>
      </c>
      <c r="D9" s="4">
        <v>24</v>
      </c>
      <c r="E9" s="5">
        <v>16.7</v>
      </c>
      <c r="F9" s="6">
        <v>83.3</v>
      </c>
      <c r="G9" s="7">
        <v>24</v>
      </c>
      <c r="H9" s="5">
        <v>8.3000000000000007</v>
      </c>
      <c r="I9" s="5">
        <v>91.7</v>
      </c>
      <c r="J9" s="32">
        <v>75</v>
      </c>
      <c r="K9" s="12">
        <v>72.31</v>
      </c>
      <c r="L9" s="9">
        <v>0</v>
      </c>
      <c r="M9" s="13">
        <v>76.23</v>
      </c>
    </row>
    <row r="10" spans="1:13" ht="81" customHeight="1" x14ac:dyDescent="0.25">
      <c r="A10" s="14">
        <v>5</v>
      </c>
      <c r="B10" s="2" t="s">
        <v>23</v>
      </c>
      <c r="C10" s="3" t="s">
        <v>1</v>
      </c>
      <c r="D10" s="4">
        <v>11</v>
      </c>
      <c r="E10" s="5">
        <v>9.1</v>
      </c>
      <c r="F10" s="6">
        <v>90.9</v>
      </c>
      <c r="G10" s="7">
        <v>11</v>
      </c>
      <c r="H10" s="5">
        <v>0</v>
      </c>
      <c r="I10" s="5">
        <v>100</v>
      </c>
      <c r="J10" s="11">
        <v>0</v>
      </c>
      <c r="K10" s="8">
        <v>72</v>
      </c>
      <c r="L10" s="9">
        <v>18.2</v>
      </c>
      <c r="M10" s="10">
        <v>45.4</v>
      </c>
    </row>
    <row r="11" spans="1:13" ht="89.25" customHeight="1" x14ac:dyDescent="0.25">
      <c r="A11" s="14">
        <v>6</v>
      </c>
      <c r="B11" s="2" t="s">
        <v>24</v>
      </c>
      <c r="C11" s="3" t="s">
        <v>1</v>
      </c>
      <c r="D11" s="4">
        <v>14</v>
      </c>
      <c r="E11" s="5">
        <v>0</v>
      </c>
      <c r="F11" s="6">
        <v>100</v>
      </c>
      <c r="G11" s="7">
        <v>14</v>
      </c>
      <c r="H11" s="5">
        <v>0</v>
      </c>
      <c r="I11" s="5">
        <v>100</v>
      </c>
      <c r="J11" s="11">
        <v>0</v>
      </c>
      <c r="K11" s="12">
        <v>87.31</v>
      </c>
      <c r="L11" s="9">
        <v>0</v>
      </c>
      <c r="M11" s="13">
        <v>84.71</v>
      </c>
    </row>
    <row r="12" spans="1:13" ht="24.75" customHeight="1" thickBot="1" x14ac:dyDescent="0.3">
      <c r="A12" s="15"/>
      <c r="B12" s="1" t="s">
        <v>2</v>
      </c>
      <c r="C12" s="60"/>
      <c r="D12" s="61">
        <f>SUM(D6:D11)</f>
        <v>89</v>
      </c>
      <c r="E12" s="62">
        <v>14.61</v>
      </c>
      <c r="F12" s="63">
        <v>85.39</v>
      </c>
      <c r="G12" s="64">
        <f>SUM(G6:G11)</f>
        <v>89</v>
      </c>
      <c r="H12" s="62">
        <v>5.62</v>
      </c>
      <c r="I12" s="62">
        <v>94.38</v>
      </c>
      <c r="J12" s="65">
        <v>22.47</v>
      </c>
      <c r="K12" s="66">
        <v>76.2</v>
      </c>
      <c r="L12" s="67">
        <v>18.2</v>
      </c>
      <c r="M12" s="68">
        <v>69.12</v>
      </c>
    </row>
    <row r="13" spans="1:13" ht="33" customHeight="1" x14ac:dyDescent="0.25"/>
    <row r="14" spans="1:13" ht="40.5" customHeight="1" x14ac:dyDescent="0.25"/>
  </sheetData>
  <mergeCells count="7">
    <mergeCell ref="B2:B5"/>
    <mergeCell ref="A2:A5"/>
    <mergeCell ref="C2:C5"/>
    <mergeCell ref="A1:M1"/>
    <mergeCell ref="D2:M2"/>
    <mergeCell ref="D3:F3"/>
    <mergeCell ref="G3:M3"/>
  </mergeCells>
  <phoneticPr fontId="1" type="noConversion"/>
  <pageMargins left="0.98425196850393704" right="0.98425196850393704" top="0.78740157480314965" bottom="0.19685039370078741" header="0.51181102362204722" footer="0.5118110236220472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очно-заочная форма</vt:lpstr>
      <vt:lpstr>'очно-заочная форма'!Область_печати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2026-04-16T07:21:41Z</dcterms:modified>
</cp:coreProperties>
</file>