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C780ADE-797B-44CC-A436-D1CFA1B28C5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заочная форма" sheetId="2" r:id="rId1"/>
  </sheets>
  <definedNames>
    <definedName name="_xlnm._FilterDatabase" localSheetId="0" hidden="1">'заочная форма'!$A$1:$M$25</definedName>
    <definedName name="_xlnm.Print_Area" localSheetId="0">'заочная форма'!$A$1:$M$25</definedName>
  </definedNames>
  <calcPr calcId="191029"/>
</workbook>
</file>

<file path=xl/calcChain.xml><?xml version="1.0" encoding="utf-8"?>
<calcChain xmlns="http://schemas.openxmlformats.org/spreadsheetml/2006/main">
  <c r="G23" i="2" l="1"/>
  <c r="D23" i="2"/>
</calcChain>
</file>

<file path=xl/sharedStrings.xml><?xml version="1.0" encoding="utf-8"?>
<sst xmlns="http://schemas.openxmlformats.org/spreadsheetml/2006/main" count="65" uniqueCount="39">
  <si>
    <t>бакалавр</t>
  </si>
  <si>
    <t>магистр</t>
  </si>
  <si>
    <t>ИТОГО:</t>
  </si>
  <si>
    <t>Защита ВКР</t>
  </si>
  <si>
    <t>квалификация выпускника</t>
  </si>
  <si>
    <t>№ п/п</t>
  </si>
  <si>
    <t>чел.</t>
  </si>
  <si>
    <t>%</t>
  </si>
  <si>
    <t>кол-во выпускников</t>
  </si>
  <si>
    <t>получили оценку "удовл."</t>
  </si>
  <si>
    <t>получили оценку "отл." и "хор."</t>
  </si>
  <si>
    <t>кол-во человек</t>
  </si>
  <si>
    <t>Средняя доля оригинальных блоков в работе</t>
  </si>
  <si>
    <t>Доля работ с оценкой оригинальности текста менее 50%/70%</t>
  </si>
  <si>
    <t>Доля работ с оценкой оригинальности текста более 70%/80%</t>
  </si>
  <si>
    <t>Выполнивших ВКР по заявкам предприя-тий</t>
  </si>
  <si>
    <t xml:space="preserve">Государственный экзамен </t>
  </si>
  <si>
    <t>госэкзамен не предусмотрен</t>
  </si>
  <si>
    <t>44.03.03 Специальное (дефектологическое) образование
Направленность (профиль):
Логопедия
(заочная форма обучения)
(срок обучения 4 года 6 месяцев)</t>
  </si>
  <si>
    <t>Направление подготовки</t>
  </si>
  <si>
    <r>
      <t xml:space="preserve">Результаты Государственной итоговой аттестации </t>
    </r>
    <r>
      <rPr>
        <b/>
        <sz val="18"/>
        <color indexed="8"/>
        <rFont val="Calibri"/>
        <family val="2"/>
        <charset val="204"/>
      </rPr>
      <t>(ЗАОЧНАЯ форма обучения)</t>
    </r>
  </si>
  <si>
    <t>2024-2025 учебный год (зима)</t>
  </si>
  <si>
    <t>38.03.01 Экономика
Направленность (профиль):
 Экономика и финансы организаций (предприятий)           (срок обучения 4 года 6 месяцев)</t>
  </si>
  <si>
    <t>38.03.04 Государственное и муниципальное управление
Направленность (профиль):
Управление муниципальным хозяйством                                  (срок обучения 4 года 6 месяцев)</t>
  </si>
  <si>
    <t>44.03.01 Педагогическое образование
Направленность (профиль):
Информатика                                                                            (срок обучения 4 года 6 месяцев)</t>
  </si>
  <si>
    <t>44.03.01 Педагогическое образование
Направленность (профиль):
Физическая культура                                                          (срок обучения 4 года 6 месяцев)</t>
  </si>
  <si>
    <t>44.03.01 Педагогическое образование
Направленность (профиль):
Естествознание                                                                      (срок обучения 4 года 6 месяцев)</t>
  </si>
  <si>
    <t>09.04.03 Прикладная информатика Направленность (профиль):
Разработка и управление проектами в области информационных технологий                                           (срок обучения 2 года 5 месяцев)</t>
  </si>
  <si>
    <t>44.04.01 Педагогическое образование
Направленность (профиль):
Цифровые технологии в естественно-математическом образовании                                                                     (срок обучения 2 года 5 месяцев)</t>
  </si>
  <si>
    <t>44.03.01 Педагогическое образование
Направленность (профиль):
История                                                                             (срок обучения 4 года 6 месяцев)</t>
  </si>
  <si>
    <t>44.03.05 Педагогическое образование (с двумя профилями подготовки)
Направленности (профили):
Русский язык и литература                                             (срок обучения 5 лет 6 месяцев)</t>
  </si>
  <si>
    <t>44.04.01 Педагогическое образование
Направленность (профиль):
Русская словесность в современном образовательном пространстве                                                                   (срок обучения 2 года 5 месяцев)</t>
  </si>
  <si>
    <t>44.04.01 Педагогическое образование
Направленность (профиль):
Лингвострановедение, межкультурная коммуникация и профессиональный перевод                                                (срок обучения 2 года 5 месяцев)</t>
  </si>
  <si>
    <t>44.04.02 Психолого-педагогическое образование
Направленность (профиль):
Практическая психология в сфере образования и социальных служб                                                                   (срок обучения 2 года 5 месяцев)</t>
  </si>
  <si>
    <t>44.04.03 Специальное (дефектологическое) образование
Направленность (профиль):
Коррекционная педагогика и психология                                    (срок обучения 2 года 5 месяцев)</t>
  </si>
  <si>
    <t>39.03.02 Социальная работа
Направленность (профиль):
Социально-технологическая и организационно-управленческая деятельность в сфере социальной защиты населения                                                                          (срок обучения 4 года 6 месяцев)</t>
  </si>
  <si>
    <t>43.03.02 Туризм
Направленность (профиль):
Экскурсионная деятельность                                                   (срок обучения 4 года 6 месяцев)</t>
  </si>
  <si>
    <t>44.03.02 Психолого-педагогическое образование
Направленность (профиль):
Психология и социальная педагогика                              (срок обучения 4 года 6 месяцев)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</si>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</sst>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164" fontId="8" fillId="5" borderId="1" xfId="0" applyNumberFormat="1" applyFont="1" applyFill="1" applyBorder="1"/>
    <xf numFmtId="0" fontId="8" fillId="5" borderId="6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0" fillId="0" borderId="19" xfId="0" applyFont="1" applyBorder="1"/>
    <xf numFmtId="0" fontId="18" fillId="2" borderId="28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8" fillId="0" borderId="0" xfId="0" applyFont="1"/>
    <xf numFmtId="0" fontId="7" fillId="7" borderId="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15" fillId="0" borderId="45" xfId="0" applyFont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3" borderId="47" xfId="0" applyFont="1" applyFill="1" applyBorder="1" applyAlignment="1">
      <alignment horizontal="center" wrapText="1"/>
    </xf>
    <xf numFmtId="0" fontId="3" fillId="3" borderId="48" xfId="0" applyFont="1" applyFill="1" applyBorder="1" applyAlignment="1">
      <alignment horizont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2" borderId="16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2" fontId="19" fillId="2" borderId="12" xfId="0" applyNumberFormat="1" applyFont="1" applyFill="1" applyBorder="1" applyAlignment="1">
      <alignment horizontal="center"/>
    </xf>
    <xf numFmtId="2" fontId="19" fillId="2" borderId="14" xfId="0" applyNumberFormat="1" applyFont="1" applyFill="1" applyBorder="1" applyAlignment="1">
      <alignment horizontal="center"/>
    </xf>
    <xf numFmtId="0" fontId="19" fillId="6" borderId="1" xfId="0" applyFont="1" applyFill="1" applyBorder="1"/>
    <xf numFmtId="2" fontId="19" fillId="6" borderId="1" xfId="0" applyNumberFormat="1" applyFont="1" applyFill="1" applyBorder="1"/>
    <xf numFmtId="0" fontId="19" fillId="6" borderId="6" xfId="0" applyFont="1" applyFill="1" applyBorder="1"/>
    <xf numFmtId="0" fontId="19" fillId="5" borderId="2" xfId="0" applyFont="1" applyFill="1" applyBorder="1"/>
    <xf numFmtId="0" fontId="19" fillId="5" borderId="1" xfId="0" applyFont="1" applyFill="1" applyBorder="1"/>
    <xf numFmtId="0" fontId="19" fillId="5" borderId="6" xfId="0" applyFont="1" applyFill="1" applyBorder="1"/>
    <xf numFmtId="0" fontId="5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0" borderId="20" xfId="0" applyBorder="1"/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="110" zoomScaleNormal="110" workbookViewId="0">
      <selection activeCell="B14" sqref="B14"/>
    </sheetView>
  </sheetViews>
  <sheetFormatPr defaultRowHeight="15" x14ac:dyDescent="0.25"/>
  <cols>
    <col min="1" max="1" width="6" customWidth="1"/>
    <col min="2" max="2" width="48.5703125" customWidth="1"/>
    <col min="3" max="3" width="20.42578125" customWidth="1"/>
    <col min="9" max="9" width="13" customWidth="1"/>
    <col min="11" max="11" width="8.7109375" customWidth="1"/>
    <col min="12" max="12" width="10.85546875" customWidth="1"/>
    <col min="13" max="13" width="11.28515625" customWidth="1"/>
    <col min="14" max="14" width="14" customWidth="1"/>
  </cols>
  <sheetData>
    <row r="1" spans="1:13" ht="45" customHeight="1" thickBot="1" x14ac:dyDescent="0.4">
      <c r="A1" s="87" t="s">
        <v>20</v>
      </c>
      <c r="B1" s="88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3.25" customHeight="1" thickBot="1" x14ac:dyDescent="0.4">
      <c r="A2" s="93" t="s">
        <v>5</v>
      </c>
      <c r="B2" s="90" t="s">
        <v>19</v>
      </c>
      <c r="C2" s="96" t="s">
        <v>4</v>
      </c>
      <c r="D2" s="99" t="s">
        <v>21</v>
      </c>
      <c r="E2" s="100"/>
      <c r="F2" s="100"/>
      <c r="G2" s="100"/>
      <c r="H2" s="100"/>
      <c r="I2" s="100"/>
      <c r="J2" s="100"/>
      <c r="K2" s="100"/>
      <c r="L2" s="100"/>
      <c r="M2" s="101"/>
    </row>
    <row r="3" spans="1:13" ht="38.25" customHeight="1" thickBot="1" x14ac:dyDescent="0.3">
      <c r="A3" s="94"/>
      <c r="B3" s="91"/>
      <c r="C3" s="97"/>
      <c r="D3" s="102" t="s">
        <v>16</v>
      </c>
      <c r="E3" s="102"/>
      <c r="F3" s="102"/>
      <c r="G3" s="102" t="s">
        <v>3</v>
      </c>
      <c r="H3" s="102"/>
      <c r="I3" s="102"/>
      <c r="J3" s="102"/>
      <c r="K3" s="102"/>
      <c r="L3" s="102"/>
      <c r="M3" s="102"/>
    </row>
    <row r="4" spans="1:13" ht="80.25" customHeight="1" x14ac:dyDescent="0.25">
      <c r="A4" s="94"/>
      <c r="B4" s="91"/>
      <c r="C4" s="97"/>
      <c r="D4" s="61" t="s">
        <v>8</v>
      </c>
      <c r="E4" s="62" t="s">
        <v>9</v>
      </c>
      <c r="F4" s="63" t="s">
        <v>10</v>
      </c>
      <c r="G4" s="64" t="s">
        <v>8</v>
      </c>
      <c r="H4" s="62" t="s">
        <v>9</v>
      </c>
      <c r="I4" s="62" t="s">
        <v>10</v>
      </c>
      <c r="J4" s="65" t="s">
        <v>15</v>
      </c>
      <c r="K4" s="66" t="s">
        <v>12</v>
      </c>
      <c r="L4" s="66" t="s">
        <v>13</v>
      </c>
      <c r="M4" s="67" t="s">
        <v>14</v>
      </c>
    </row>
    <row r="5" spans="1:13" ht="15" customHeight="1" thickBot="1" x14ac:dyDescent="0.3">
      <c r="A5" s="95"/>
      <c r="B5" s="92"/>
      <c r="C5" s="98"/>
      <c r="D5" s="53" t="s">
        <v>6</v>
      </c>
      <c r="E5" s="54" t="s">
        <v>7</v>
      </c>
      <c r="F5" s="55" t="s">
        <v>7</v>
      </c>
      <c r="G5" s="56" t="s">
        <v>6</v>
      </c>
      <c r="H5" s="54" t="s">
        <v>7</v>
      </c>
      <c r="I5" s="54" t="s">
        <v>7</v>
      </c>
      <c r="J5" s="57" t="s">
        <v>7</v>
      </c>
      <c r="K5" s="58" t="s">
        <v>7</v>
      </c>
      <c r="L5" s="59" t="s">
        <v>7</v>
      </c>
      <c r="M5" s="60" t="s">
        <v>7</v>
      </c>
    </row>
    <row r="6" spans="1:13" ht="65.25" customHeight="1" x14ac:dyDescent="0.25">
      <c r="A6" s="3">
        <v>1</v>
      </c>
      <c r="B6" s="8" t="s">
        <v>22</v>
      </c>
      <c r="C6" s="5" t="s">
        <v>0</v>
      </c>
      <c r="D6" s="45"/>
      <c r="E6" s="46"/>
      <c r="F6" s="47"/>
      <c r="G6" s="48">
        <v>11</v>
      </c>
      <c r="H6" s="49">
        <v>9.1</v>
      </c>
      <c r="I6" s="49">
        <v>90.9</v>
      </c>
      <c r="J6" s="49">
        <v>36.4</v>
      </c>
      <c r="K6" s="50">
        <v>72.2</v>
      </c>
      <c r="L6" s="51">
        <v>0</v>
      </c>
      <c r="M6" s="52">
        <v>83.6</v>
      </c>
    </row>
    <row r="7" spans="1:13" ht="75.75" customHeight="1" x14ac:dyDescent="0.25">
      <c r="A7" s="39">
        <v>2</v>
      </c>
      <c r="B7" s="3" t="s">
        <v>23</v>
      </c>
      <c r="C7" s="6" t="s">
        <v>0</v>
      </c>
      <c r="D7" s="36"/>
      <c r="E7" s="37"/>
      <c r="F7" s="38"/>
      <c r="G7" s="9">
        <v>14</v>
      </c>
      <c r="H7" s="10">
        <v>7.1</v>
      </c>
      <c r="I7" s="10">
        <v>92.9</v>
      </c>
      <c r="J7" s="10">
        <v>21.4</v>
      </c>
      <c r="K7" s="1">
        <v>82.3</v>
      </c>
      <c r="L7" s="1">
        <v>0</v>
      </c>
      <c r="M7" s="12">
        <v>78.650000000000006</v>
      </c>
    </row>
    <row r="8" spans="1:13" ht="63.75" customHeight="1" x14ac:dyDescent="0.25">
      <c r="A8" s="39">
        <v>3</v>
      </c>
      <c r="B8" s="3" t="s">
        <v>24</v>
      </c>
      <c r="C8" s="6" t="s">
        <v>0</v>
      </c>
      <c r="D8" s="14">
        <v>13</v>
      </c>
      <c r="E8" s="16">
        <v>7.7</v>
      </c>
      <c r="F8" s="12">
        <v>92.3</v>
      </c>
      <c r="G8" s="9">
        <v>13</v>
      </c>
      <c r="H8" s="10">
        <v>15.4</v>
      </c>
      <c r="I8" s="10">
        <v>84.6</v>
      </c>
      <c r="J8" s="10">
        <v>38.5</v>
      </c>
      <c r="K8" s="13">
        <v>78.900000000000006</v>
      </c>
      <c r="L8" s="1">
        <v>0</v>
      </c>
      <c r="M8" s="12">
        <v>69.2</v>
      </c>
    </row>
    <row r="9" spans="1:13" ht="61.5" customHeight="1" x14ac:dyDescent="0.25">
      <c r="A9" s="39">
        <v>4</v>
      </c>
      <c r="B9" s="3" t="s">
        <v>25</v>
      </c>
      <c r="C9" s="6" t="s">
        <v>0</v>
      </c>
      <c r="D9" s="9">
        <v>26</v>
      </c>
      <c r="E9" s="10">
        <v>38.5</v>
      </c>
      <c r="F9" s="10">
        <v>61.5</v>
      </c>
      <c r="G9" s="9">
        <v>26</v>
      </c>
      <c r="H9" s="10">
        <v>19.2</v>
      </c>
      <c r="I9" s="10">
        <v>80.8</v>
      </c>
      <c r="J9" s="10">
        <v>0</v>
      </c>
      <c r="K9" s="1">
        <v>70.8</v>
      </c>
      <c r="L9" s="1">
        <v>0</v>
      </c>
      <c r="M9" s="12">
        <v>38.4</v>
      </c>
    </row>
    <row r="10" spans="1:13" ht="66" customHeight="1" x14ac:dyDescent="0.25">
      <c r="A10" s="39">
        <v>5</v>
      </c>
      <c r="B10" s="4" t="s">
        <v>26</v>
      </c>
      <c r="C10" s="6" t="s">
        <v>0</v>
      </c>
      <c r="D10" s="20">
        <v>22</v>
      </c>
      <c r="E10" s="15">
        <v>0</v>
      </c>
      <c r="F10" s="24">
        <v>100</v>
      </c>
      <c r="G10" s="14">
        <v>22</v>
      </c>
      <c r="H10" s="15">
        <v>0</v>
      </c>
      <c r="I10" s="15">
        <v>100</v>
      </c>
      <c r="J10" s="16">
        <v>0</v>
      </c>
      <c r="K10" s="17">
        <v>68</v>
      </c>
      <c r="L10" s="16">
        <v>0</v>
      </c>
      <c r="M10" s="11">
        <v>50</v>
      </c>
    </row>
    <row r="11" spans="1:13" ht="80.25" customHeight="1" x14ac:dyDescent="0.25">
      <c r="A11" s="39">
        <v>6</v>
      </c>
      <c r="B11" s="3" t="s">
        <v>27</v>
      </c>
      <c r="C11" s="6" t="s">
        <v>1</v>
      </c>
      <c r="D11" s="33">
        <v>8</v>
      </c>
      <c r="E11" s="18">
        <v>25</v>
      </c>
      <c r="F11" s="19">
        <v>75</v>
      </c>
      <c r="G11" s="14">
        <v>8</v>
      </c>
      <c r="H11" s="18">
        <v>37.5</v>
      </c>
      <c r="I11" s="18">
        <v>62.5</v>
      </c>
      <c r="J11" s="19">
        <v>25</v>
      </c>
      <c r="K11" s="19">
        <v>80</v>
      </c>
      <c r="L11" s="16">
        <v>0</v>
      </c>
      <c r="M11" s="11">
        <v>62.5</v>
      </c>
    </row>
    <row r="12" spans="1:13" ht="81" customHeight="1" x14ac:dyDescent="0.25">
      <c r="A12" s="39">
        <v>7</v>
      </c>
      <c r="B12" s="3" t="s">
        <v>28</v>
      </c>
      <c r="C12" s="7" t="s">
        <v>1</v>
      </c>
      <c r="D12" s="14">
        <v>19</v>
      </c>
      <c r="E12" s="16">
        <v>0</v>
      </c>
      <c r="F12" s="12">
        <v>100</v>
      </c>
      <c r="G12" s="20">
        <v>19</v>
      </c>
      <c r="H12" s="16">
        <v>0</v>
      </c>
      <c r="I12" s="16">
        <v>100</v>
      </c>
      <c r="J12" s="21">
        <v>36.799999999999997</v>
      </c>
      <c r="K12" s="21">
        <v>79.599999999999994</v>
      </c>
      <c r="L12" s="21">
        <v>0</v>
      </c>
      <c r="M12" s="12">
        <v>78.900000000000006</v>
      </c>
    </row>
    <row r="13" spans="1:13" ht="64.5" customHeight="1" x14ac:dyDescent="0.25">
      <c r="A13" s="39">
        <v>8</v>
      </c>
      <c r="B13" s="3" t="s">
        <v>29</v>
      </c>
      <c r="C13" s="6" t="s">
        <v>0</v>
      </c>
      <c r="D13" s="14">
        <v>15</v>
      </c>
      <c r="E13" s="17">
        <v>53.3</v>
      </c>
      <c r="F13" s="11">
        <v>46.7</v>
      </c>
      <c r="G13" s="20">
        <v>15</v>
      </c>
      <c r="H13" s="17">
        <v>26.7</v>
      </c>
      <c r="I13" s="17">
        <v>73.3</v>
      </c>
      <c r="J13" s="21">
        <v>13.3</v>
      </c>
      <c r="K13" s="22">
        <v>64.900000000000006</v>
      </c>
      <c r="L13" s="21">
        <v>0</v>
      </c>
      <c r="M13" s="11">
        <v>66.7</v>
      </c>
    </row>
    <row r="14" spans="1:13" ht="74.25" customHeight="1" x14ac:dyDescent="0.25">
      <c r="A14" s="39">
        <v>9</v>
      </c>
      <c r="B14" s="3" t="s">
        <v>30</v>
      </c>
      <c r="C14" s="6" t="s">
        <v>0</v>
      </c>
      <c r="D14" s="14">
        <v>14</v>
      </c>
      <c r="E14" s="16">
        <v>35.700000000000003</v>
      </c>
      <c r="F14" s="12">
        <v>64.3</v>
      </c>
      <c r="G14" s="20">
        <v>14</v>
      </c>
      <c r="H14" s="16">
        <v>28.6</v>
      </c>
      <c r="I14" s="16">
        <v>71.400000000000006</v>
      </c>
      <c r="J14" s="21">
        <v>0</v>
      </c>
      <c r="K14" s="21">
        <v>61.1</v>
      </c>
      <c r="L14" s="21">
        <v>0</v>
      </c>
      <c r="M14" s="11">
        <v>50</v>
      </c>
    </row>
    <row r="15" spans="1:13" ht="84" customHeight="1" x14ac:dyDescent="0.25">
      <c r="A15" s="39">
        <v>10</v>
      </c>
      <c r="B15" s="3" t="s">
        <v>31</v>
      </c>
      <c r="C15" s="6" t="s">
        <v>1</v>
      </c>
      <c r="D15" s="14">
        <v>13</v>
      </c>
      <c r="E15" s="16">
        <v>7.7</v>
      </c>
      <c r="F15" s="12">
        <v>92.3</v>
      </c>
      <c r="G15" s="20">
        <v>13</v>
      </c>
      <c r="H15" s="16">
        <v>0</v>
      </c>
      <c r="I15" s="16">
        <v>100</v>
      </c>
      <c r="J15" s="21">
        <v>0</v>
      </c>
      <c r="K15" s="21">
        <v>70</v>
      </c>
      <c r="L15" s="21">
        <v>0</v>
      </c>
      <c r="M15" s="12">
        <v>38.5</v>
      </c>
    </row>
    <row r="16" spans="1:13" ht="87" customHeight="1" x14ac:dyDescent="0.25">
      <c r="A16" s="39">
        <v>11</v>
      </c>
      <c r="B16" s="3" t="s">
        <v>32</v>
      </c>
      <c r="C16" s="7" t="s">
        <v>1</v>
      </c>
      <c r="D16" s="14">
        <v>7</v>
      </c>
      <c r="E16" s="16">
        <v>0</v>
      </c>
      <c r="F16" s="12">
        <v>100</v>
      </c>
      <c r="G16" s="20">
        <v>7</v>
      </c>
      <c r="H16" s="17">
        <v>14.3</v>
      </c>
      <c r="I16" s="17">
        <v>85.7</v>
      </c>
      <c r="J16" s="21">
        <v>0</v>
      </c>
      <c r="K16" s="21">
        <v>84.34</v>
      </c>
      <c r="L16" s="21">
        <v>0</v>
      </c>
      <c r="M16" s="12">
        <v>71.400000000000006</v>
      </c>
    </row>
    <row r="17" spans="1:17" ht="90.75" customHeight="1" x14ac:dyDescent="0.25">
      <c r="A17" s="39">
        <v>12</v>
      </c>
      <c r="B17" s="3" t="s">
        <v>35</v>
      </c>
      <c r="C17" s="7" t="s">
        <v>0</v>
      </c>
      <c r="D17" s="14">
        <v>16</v>
      </c>
      <c r="E17" s="16">
        <v>0</v>
      </c>
      <c r="F17" s="12">
        <v>100</v>
      </c>
      <c r="G17" s="20">
        <v>16</v>
      </c>
      <c r="H17" s="15">
        <v>0</v>
      </c>
      <c r="I17" s="15">
        <v>100</v>
      </c>
      <c r="J17" s="21">
        <v>0</v>
      </c>
      <c r="K17" s="21">
        <v>63.78</v>
      </c>
      <c r="L17" s="21">
        <v>0</v>
      </c>
      <c r="M17" s="12">
        <v>18.75</v>
      </c>
    </row>
    <row r="18" spans="1:17" ht="65.25" customHeight="1" x14ac:dyDescent="0.25">
      <c r="A18" s="39">
        <v>13</v>
      </c>
      <c r="B18" s="3" t="s">
        <v>36</v>
      </c>
      <c r="C18" s="6" t="s">
        <v>0</v>
      </c>
      <c r="D18" s="14">
        <v>17</v>
      </c>
      <c r="E18" s="16">
        <v>5.88</v>
      </c>
      <c r="F18" s="12">
        <v>94.12</v>
      </c>
      <c r="G18" s="20">
        <v>17</v>
      </c>
      <c r="H18" s="16">
        <v>0</v>
      </c>
      <c r="I18" s="16">
        <v>100</v>
      </c>
      <c r="J18" s="21">
        <v>0</v>
      </c>
      <c r="K18" s="23">
        <v>66.94</v>
      </c>
      <c r="L18" s="24">
        <v>0</v>
      </c>
      <c r="M18" s="25">
        <v>17.649999999999999</v>
      </c>
    </row>
    <row r="19" spans="1:17" ht="65.25" customHeight="1" x14ac:dyDescent="0.25">
      <c r="A19" s="39">
        <v>14</v>
      </c>
      <c r="B19" s="3" t="s">
        <v>37</v>
      </c>
      <c r="C19" s="6" t="s">
        <v>0</v>
      </c>
      <c r="D19" s="68">
        <v>41</v>
      </c>
      <c r="E19" s="69">
        <v>2.4</v>
      </c>
      <c r="F19" s="70">
        <v>97.6</v>
      </c>
      <c r="G19" s="71">
        <v>41</v>
      </c>
      <c r="H19" s="69">
        <v>0</v>
      </c>
      <c r="I19" s="69">
        <v>100</v>
      </c>
      <c r="J19" s="72">
        <v>0</v>
      </c>
      <c r="K19" s="73">
        <v>64.02</v>
      </c>
      <c r="L19" s="73">
        <v>0</v>
      </c>
      <c r="M19" s="70">
        <v>32.5</v>
      </c>
      <c r="N19" s="74"/>
      <c r="P19" s="2"/>
      <c r="Q19" s="2"/>
    </row>
    <row r="20" spans="1:17" ht="91.5" customHeight="1" x14ac:dyDescent="0.25">
      <c r="A20" s="39">
        <v>15</v>
      </c>
      <c r="B20" s="3" t="s">
        <v>18</v>
      </c>
      <c r="C20" s="6" t="s">
        <v>0</v>
      </c>
      <c r="D20" s="14">
        <v>34</v>
      </c>
      <c r="E20" s="16">
        <v>0</v>
      </c>
      <c r="F20" s="12">
        <v>100</v>
      </c>
      <c r="G20" s="20">
        <v>34</v>
      </c>
      <c r="H20" s="16">
        <v>5.88</v>
      </c>
      <c r="I20" s="16">
        <v>94.12</v>
      </c>
      <c r="J20" s="29">
        <v>0</v>
      </c>
      <c r="K20" s="26">
        <v>72.599999999999994</v>
      </c>
      <c r="L20" s="27">
        <v>0</v>
      </c>
      <c r="M20" s="28">
        <v>61.76</v>
      </c>
    </row>
    <row r="21" spans="1:17" ht="81.75" customHeight="1" x14ac:dyDescent="0.25">
      <c r="A21" s="39">
        <v>16</v>
      </c>
      <c r="B21" s="3" t="s">
        <v>33</v>
      </c>
      <c r="C21" s="7" t="s">
        <v>1</v>
      </c>
      <c r="D21" s="14">
        <v>23</v>
      </c>
      <c r="E21" s="16">
        <v>0</v>
      </c>
      <c r="F21" s="12">
        <v>100</v>
      </c>
      <c r="G21" s="20">
        <v>23</v>
      </c>
      <c r="H21" s="16">
        <v>4.3</v>
      </c>
      <c r="I21" s="16">
        <v>95.7</v>
      </c>
      <c r="J21" s="29">
        <v>0</v>
      </c>
      <c r="K21" s="27">
        <v>34.5</v>
      </c>
      <c r="L21" s="27">
        <v>62.54</v>
      </c>
      <c r="M21" s="28">
        <v>10.86</v>
      </c>
    </row>
    <row r="22" spans="1:17" ht="75" customHeight="1" x14ac:dyDescent="0.25">
      <c r="A22" s="39">
        <v>17</v>
      </c>
      <c r="B22" s="3" t="s">
        <v>34</v>
      </c>
      <c r="C22" s="6" t="s">
        <v>1</v>
      </c>
      <c r="D22" s="14">
        <v>16</v>
      </c>
      <c r="E22" s="16">
        <v>0</v>
      </c>
      <c r="F22" s="12">
        <v>100</v>
      </c>
      <c r="G22" s="20">
        <v>16</v>
      </c>
      <c r="H22" s="16">
        <v>12.5</v>
      </c>
      <c r="I22" s="16">
        <v>87.5</v>
      </c>
      <c r="J22" s="24">
        <v>0</v>
      </c>
      <c r="K22" s="21" t="s">
        <v>38</v>
      </c>
      <c r="L22" s="21">
        <v>0</v>
      </c>
      <c r="M22" s="12">
        <v>43.75</v>
      </c>
    </row>
    <row r="23" spans="1:17" ht="40.5" customHeight="1" thickBot="1" x14ac:dyDescent="0.3">
      <c r="A23" s="40"/>
      <c r="B23" s="41" t="s">
        <v>2</v>
      </c>
      <c r="C23" s="42"/>
      <c r="D23" s="75">
        <f>SUM(D6:D22)</f>
        <v>284</v>
      </c>
      <c r="E23" s="76">
        <v>10.210000000000001</v>
      </c>
      <c r="F23" s="77">
        <v>89.79</v>
      </c>
      <c r="G23" s="78">
        <f>SUM(G6:G22)</f>
        <v>309</v>
      </c>
      <c r="H23" s="79">
        <v>8.41</v>
      </c>
      <c r="I23" s="76">
        <v>91.59</v>
      </c>
      <c r="J23" s="80">
        <v>7.44</v>
      </c>
      <c r="K23" s="81">
        <v>69.62</v>
      </c>
      <c r="L23" s="82">
        <v>62.54</v>
      </c>
      <c r="M23" s="83">
        <v>51.4</v>
      </c>
    </row>
    <row r="24" spans="1:17" ht="18.75" x14ac:dyDescent="0.3">
      <c r="A24" s="43"/>
      <c r="B24" s="44"/>
      <c r="C24" s="34" t="s">
        <v>11</v>
      </c>
      <c r="D24" s="84">
        <v>284</v>
      </c>
      <c r="E24" s="85">
        <v>29</v>
      </c>
      <c r="F24" s="86">
        <v>255</v>
      </c>
      <c r="G24" s="84">
        <v>309</v>
      </c>
      <c r="H24" s="85">
        <v>26</v>
      </c>
      <c r="I24" s="85">
        <v>283</v>
      </c>
      <c r="J24" s="85">
        <v>23</v>
      </c>
      <c r="K24" s="30"/>
      <c r="L24" s="31"/>
      <c r="M24" s="32"/>
    </row>
    <row r="25" spans="1:17" ht="39" customHeight="1" x14ac:dyDescent="0.25">
      <c r="A25" s="44"/>
      <c r="B25" s="44"/>
      <c r="C25" s="35" t="s">
        <v>17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</row>
  </sheetData>
  <mergeCells count="7">
    <mergeCell ref="A1:M1"/>
    <mergeCell ref="B2:B5"/>
    <mergeCell ref="A2:A5"/>
    <mergeCell ref="C2:C5"/>
    <mergeCell ref="D2:M2"/>
    <mergeCell ref="D3:F3"/>
    <mergeCell ref="G3:M3"/>
  </mergeCells>
  <phoneticPr fontId="2" type="noConversion"/>
  <pageMargins left="0.59055118110236227" right="0.19685039370078741" top="0.19685039370078741" bottom="0.19685039370078741" header="0.31496062992125984" footer="0.31496062992125984"/>
  <pageSetup paperSize="8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заочная форма</vt:lpstr>
      <vt:lpstr>'заочная форма'!Область_печати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2025-11-05T07:16:32Z</dcterms:modified>
</cp:coreProperties>
</file>