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7DF7EE3D-1D21-4443-9B11-955E96E15960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очная форма" sheetId="1" r:id="rId1"/>
  </sheets>
  <definedNames>
    <definedName name="_xlnm.Print_Area" localSheetId="0">'очная форма'!$A$1:$O$23</definedName>
  </definedNames>
  <calcPr calcId="191029"/>
</workbook>
</file>

<file path=xl/calcChain.xml><?xml version="1.0" encoding="utf-8"?>
<calcChain xmlns="http://schemas.openxmlformats.org/spreadsheetml/2006/main">
  <c r="I20" i="1" l="1"/>
  <c r="F20" i="1"/>
</calcChain>
</file>

<file path=xl/sharedStrings.xml><?xml version="1.0" encoding="utf-8"?>
<sst xmlns="http://schemas.openxmlformats.org/spreadsheetml/2006/main" count="58" uniqueCount="37">
  <si>
    <t>бакалавр</t>
  </si>
  <si>
    <t>ИТОГО:</t>
  </si>
  <si>
    <t>Защита ВКР</t>
  </si>
  <si>
    <t>чел.</t>
  </si>
  <si>
    <t>%</t>
  </si>
  <si>
    <t>кол-во выпускников</t>
  </si>
  <si>
    <t>кол-во человек</t>
  </si>
  <si>
    <t>получили оценку "удовл."</t>
  </si>
  <si>
    <t>получили оценку "отл." и "хор."</t>
  </si>
  <si>
    <t>Средняя доля оригинальных блоков в работе</t>
  </si>
  <si>
    <t>Доля работ с оценкой оригинальности текста менее 50%/70%</t>
  </si>
  <si>
    <t>Доля работ с оценкой оригинальности текста более 70%/80%</t>
  </si>
  <si>
    <t xml:space="preserve">Государственный экзамен </t>
  </si>
  <si>
    <t>социальный педагог</t>
  </si>
  <si>
    <t>психолог</t>
  </si>
  <si>
    <t>квалификация выпускника</t>
  </si>
  <si>
    <t>магистр</t>
  </si>
  <si>
    <t>№ п/п</t>
  </si>
  <si>
    <t>09.03.03 Прикладная информатика
Направленность (профиль):
Системное и прикладное программирование</t>
  </si>
  <si>
    <t>44.03.05 Педагогическое образование (с двумя профилями подготовки)
Направленности (профили):
Математика и физика</t>
  </si>
  <si>
    <t>44.03.05 Педагогическое образование (с двумя профилями подготовки)
Направленности (профили):
Биология и химия</t>
  </si>
  <si>
    <t xml:space="preserve">09.04.03 Прикладная информатика 
Направленность (профиль):
Разработка и управление проектами в области информационных технологий </t>
  </si>
  <si>
    <t>44.03.05 Педагогическое образование (с двумя профилями подготовки)
Направленности (профили):
Русский язык и литература</t>
  </si>
  <si>
    <t>44.03.05 Педагогическое образование (с двумя профилями подготовки)
Направленности (профили):
Иностранный язык (английский) и второй иностранный язык (немецкий)</t>
  </si>
  <si>
    <t>Направление подготовки/специальность</t>
  </si>
  <si>
    <t>44.03.05 Педагогическое образование (с двумя профилями подготовки)
Направленности (профили):
История и обществознание</t>
  </si>
  <si>
    <t>37.05.02 Психология служебной деятельности
Специализация: Морально-психологическое обеспечение служебной деятельности</t>
  </si>
  <si>
    <t>37.03.01 Психология
Направленность (профиль):
Психология развития</t>
  </si>
  <si>
    <t>44.03.01 Педагогическое образование
Направленность (профиль):
Начальное образование</t>
  </si>
  <si>
    <t>44.03.01 Педагогическое образование
Направленность (профиль):
Дошкольное образование</t>
  </si>
  <si>
    <t>44.04.02 Психолого-педагогическое образование
Направленность (профиль):
Психология и педагогика воспитания детей и молодежи</t>
  </si>
  <si>
    <t xml:space="preserve">43.03.02 Туризм Направленность (профиль): Экскурсионная деятельность
</t>
  </si>
  <si>
    <t xml:space="preserve">44.05.01 Педагогика и психология девиантного поведения
Специализация: Психолого-педагогическая профилактика девиантного поведения
</t>
  </si>
  <si>
    <t>Результаты Государственной итоговой аттестации  (ОЧНАЯ форма обучения)</t>
  </si>
  <si>
    <t>2024-2025 учебный год (лето)</t>
  </si>
  <si>
    <t>Выполнивших ВКР по заявкам предприятий</t>
  </si>
  <si>
    <t>на защиту 1 чел. н/я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</si>
</sst>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5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4" xfId="0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1" fontId="2" fillId="3" borderId="4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64" fontId="5" fillId="0" borderId="15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1" fontId="5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2" fontId="2" fillId="0" borderId="15" xfId="0" applyNumberFormat="1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horizontal="center" vertical="center"/>
    </xf>
    <xf numFmtId="0" fontId="3" fillId="5" borderId="25" xfId="0" applyFont="1" applyFill="1" applyBorder="1"/>
    <xf numFmtId="0" fontId="2" fillId="5" borderId="25" xfId="0" applyFont="1" applyFill="1" applyBorder="1"/>
    <xf numFmtId="1" fontId="2" fillId="3" borderId="6" xfId="0" applyNumberFormat="1" applyFont="1" applyFill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164" fontId="2" fillId="3" borderId="6" xfId="0" applyNumberFormat="1" applyFont="1" applyFill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164" fontId="2" fillId="3" borderId="16" xfId="0" applyNumberFormat="1" applyFont="1" applyFill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" fontId="5" fillId="3" borderId="15" xfId="0" applyNumberFormat="1" applyFont="1" applyFill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 wrapText="1"/>
    </xf>
    <xf numFmtId="2" fontId="5" fillId="3" borderId="15" xfId="0" applyNumberFormat="1" applyFont="1" applyFill="1" applyBorder="1" applyAlignment="1">
      <alignment horizontal="center" vertical="center"/>
    </xf>
    <xf numFmtId="164" fontId="3" fillId="4" borderId="22" xfId="0" applyNumberFormat="1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left" vertical="center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1" fontId="4" fillId="0" borderId="31" xfId="0" applyNumberFormat="1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wrapText="1"/>
    </xf>
    <xf numFmtId="0" fontId="14" fillId="0" borderId="45" xfId="0" applyFont="1" applyBorder="1" applyAlignment="1">
      <alignment horizontal="center" wrapText="1"/>
    </xf>
    <xf numFmtId="0" fontId="14" fillId="0" borderId="46" xfId="0" applyFont="1" applyBorder="1" applyAlignment="1">
      <alignment horizontal="center" wrapText="1"/>
    </xf>
    <xf numFmtId="0" fontId="14" fillId="0" borderId="47" xfId="0" applyFont="1" applyBorder="1" applyAlignment="1">
      <alignment horizontal="center" wrapText="1"/>
    </xf>
    <xf numFmtId="0" fontId="14" fillId="0" borderId="48" xfId="0" applyFont="1" applyBorder="1" applyAlignment="1">
      <alignment horizontal="center" wrapText="1"/>
    </xf>
    <xf numFmtId="0" fontId="12" fillId="0" borderId="49" xfId="0" applyFont="1" applyBorder="1" applyAlignment="1">
      <alignment horizontal="center" wrapText="1"/>
    </xf>
    <xf numFmtId="0" fontId="13" fillId="2" borderId="50" xfId="0" applyFont="1" applyFill="1" applyBorder="1" applyAlignment="1">
      <alignment horizontal="center" wrapText="1"/>
    </xf>
    <xf numFmtId="0" fontId="13" fillId="2" borderId="51" xfId="0" applyFont="1" applyFill="1" applyBorder="1" applyAlignment="1">
      <alignment horizontal="center" wrapText="1"/>
    </xf>
    <xf numFmtId="0" fontId="13" fillId="2" borderId="52" xfId="0" applyFont="1" applyFill="1" applyBorder="1" applyAlignment="1">
      <alignment horizontal="center" wrapText="1"/>
    </xf>
    <xf numFmtId="0" fontId="12" fillId="0" borderId="39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3" fillId="2" borderId="43" xfId="0" applyFont="1" applyFill="1" applyBorder="1" applyAlignment="1">
      <alignment horizontal="center" vertical="center" wrapText="1"/>
    </xf>
    <xf numFmtId="0" fontId="13" fillId="2" borderId="44" xfId="0" applyFont="1" applyFill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center" vertical="top" wrapText="1"/>
    </xf>
    <xf numFmtId="0" fontId="5" fillId="3" borderId="29" xfId="0" applyFont="1" applyFill="1" applyBorder="1" applyAlignment="1">
      <alignment horizontal="center" vertical="top" wrapText="1"/>
    </xf>
    <xf numFmtId="2" fontId="5" fillId="3" borderId="4" xfId="0" applyNumberFormat="1" applyFont="1" applyFill="1" applyBorder="1" applyAlignment="1">
      <alignment horizontal="center" vertical="center"/>
    </xf>
    <xf numFmtId="1" fontId="5" fillId="0" borderId="15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 wrapText="1"/>
    </xf>
    <xf numFmtId="2" fontId="2" fillId="0" borderId="15" xfId="0" applyNumberFormat="1" applyFont="1" applyBorder="1" applyAlignment="1">
      <alignment horizontal="center" vertical="center" wrapText="1"/>
    </xf>
    <xf numFmtId="164" fontId="5" fillId="3" borderId="4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" fontId="6" fillId="4" borderId="22" xfId="0" applyNumberFormat="1" applyFont="1" applyFill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15" fillId="6" borderId="53" xfId="0" applyFont="1" applyFill="1" applyBorder="1" applyAlignment="1">
      <alignment horizontal="center" vertical="center" wrapText="1"/>
    </xf>
    <xf numFmtId="164" fontId="5" fillId="3" borderId="15" xfId="0" applyNumberFormat="1" applyFont="1" applyFill="1" applyBorder="1" applyAlignment="1">
      <alignment horizontal="center" vertical="center"/>
    </xf>
    <xf numFmtId="164" fontId="3" fillId="4" borderId="19" xfId="0" applyNumberFormat="1" applyFont="1" applyFill="1" applyBorder="1" applyAlignment="1">
      <alignment horizontal="center" vertical="center"/>
    </xf>
    <xf numFmtId="0" fontId="7" fillId="0" borderId="33" xfId="0" applyFont="1" applyBorder="1" applyAlignment="1">
      <alignment horizontal="center" wrapText="1"/>
    </xf>
    <xf numFmtId="0" fontId="8" fillId="0" borderId="34" xfId="0" applyFont="1" applyBorder="1" applyAlignment="1">
      <alignment horizontal="center" wrapText="1"/>
    </xf>
    <xf numFmtId="0" fontId="2" fillId="0" borderId="34" xfId="0" applyFont="1" applyBorder="1"/>
    <xf numFmtId="0" fontId="2" fillId="0" borderId="35" xfId="0" applyFont="1" applyBorder="1"/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wrapText="1"/>
    </xf>
    <xf numFmtId="0" fontId="8" fillId="0" borderId="35" xfId="0" applyFont="1" applyBorder="1" applyAlignment="1">
      <alignment horizontal="center" wrapText="1"/>
    </xf>
    <xf numFmtId="0" fontId="10" fillId="0" borderId="2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Q22"/>
  <sheetViews>
    <sheetView tabSelected="1" zoomScaleNormal="100" workbookViewId="0">
      <selection activeCell="F28" sqref="F28"/>
    </sheetView>
  </sheetViews>
  <sheetFormatPr defaultRowHeight="15" x14ac:dyDescent="0.25"/>
  <cols>
    <col min="3" max="3" width="5.85546875" style="4" customWidth="1"/>
    <col min="4" max="4" width="62.42578125" style="4" customWidth="1"/>
    <col min="5" max="5" width="18.140625" style="4" customWidth="1"/>
    <col min="6" max="6" width="12.7109375" style="4" customWidth="1"/>
    <col min="7" max="7" width="11.5703125" style="4" customWidth="1"/>
    <col min="8" max="8" width="10.42578125" style="4" customWidth="1"/>
    <col min="9" max="9" width="12.28515625" style="4" customWidth="1"/>
    <col min="10" max="10" width="9.140625" style="4"/>
    <col min="11" max="11" width="10.7109375" style="4" customWidth="1"/>
    <col min="12" max="13" width="14.140625" style="4" customWidth="1"/>
    <col min="14" max="14" width="14.5703125" style="4" customWidth="1"/>
    <col min="15" max="15" width="15.5703125" style="4" customWidth="1"/>
    <col min="16" max="16" width="12.140625" customWidth="1"/>
  </cols>
  <sheetData>
    <row r="1" spans="3:17" ht="48.75" customHeight="1" thickBot="1" x14ac:dyDescent="0.4">
      <c r="C1" s="95" t="s">
        <v>33</v>
      </c>
      <c r="D1" s="96"/>
      <c r="E1" s="96"/>
      <c r="F1" s="97"/>
      <c r="G1" s="97"/>
      <c r="H1" s="97"/>
      <c r="I1" s="97"/>
      <c r="J1" s="97"/>
      <c r="K1" s="97"/>
      <c r="L1" s="97"/>
      <c r="M1" s="97"/>
      <c r="N1" s="97"/>
      <c r="O1" s="98"/>
    </row>
    <row r="2" spans="3:17" ht="27.75" customHeight="1" thickBot="1" x14ac:dyDescent="0.4">
      <c r="C2" s="99" t="s">
        <v>17</v>
      </c>
      <c r="D2" s="102" t="s">
        <v>24</v>
      </c>
      <c r="E2" s="105" t="s">
        <v>15</v>
      </c>
      <c r="F2" s="108" t="s">
        <v>34</v>
      </c>
      <c r="G2" s="96"/>
      <c r="H2" s="96"/>
      <c r="I2" s="96"/>
      <c r="J2" s="96"/>
      <c r="K2" s="96"/>
      <c r="L2" s="96"/>
      <c r="M2" s="96"/>
      <c r="N2" s="96"/>
      <c r="O2" s="109"/>
    </row>
    <row r="3" spans="3:17" ht="36" customHeight="1" thickBot="1" x14ac:dyDescent="0.3">
      <c r="C3" s="100"/>
      <c r="D3" s="103"/>
      <c r="E3" s="106"/>
      <c r="F3" s="110" t="s">
        <v>12</v>
      </c>
      <c r="G3" s="110"/>
      <c r="H3" s="110"/>
      <c r="I3" s="110" t="s">
        <v>2</v>
      </c>
      <c r="J3" s="110"/>
      <c r="K3" s="110"/>
      <c r="L3" s="110"/>
      <c r="M3" s="110"/>
      <c r="N3" s="110"/>
      <c r="O3" s="110"/>
    </row>
    <row r="4" spans="3:17" ht="71.25" customHeight="1" x14ac:dyDescent="0.25">
      <c r="C4" s="100"/>
      <c r="D4" s="103"/>
      <c r="E4" s="106"/>
      <c r="F4" s="68" t="s">
        <v>5</v>
      </c>
      <c r="G4" s="70" t="s">
        <v>7</v>
      </c>
      <c r="H4" s="71" t="s">
        <v>8</v>
      </c>
      <c r="I4" s="69" t="s">
        <v>5</v>
      </c>
      <c r="J4" s="70" t="s">
        <v>7</v>
      </c>
      <c r="K4" s="70" t="s">
        <v>8</v>
      </c>
      <c r="L4" s="72" t="s">
        <v>35</v>
      </c>
      <c r="M4" s="73" t="s">
        <v>9</v>
      </c>
      <c r="N4" s="73" t="s">
        <v>10</v>
      </c>
      <c r="O4" s="74" t="s">
        <v>11</v>
      </c>
    </row>
    <row r="5" spans="3:17" ht="22.5" customHeight="1" thickBot="1" x14ac:dyDescent="0.3">
      <c r="C5" s="101"/>
      <c r="D5" s="104"/>
      <c r="E5" s="107"/>
      <c r="F5" s="60" t="s">
        <v>3</v>
      </c>
      <c r="G5" s="61" t="s">
        <v>4</v>
      </c>
      <c r="H5" s="62" t="s">
        <v>4</v>
      </c>
      <c r="I5" s="63" t="s">
        <v>3</v>
      </c>
      <c r="J5" s="61" t="s">
        <v>4</v>
      </c>
      <c r="K5" s="61" t="s">
        <v>4</v>
      </c>
      <c r="L5" s="64" t="s">
        <v>4</v>
      </c>
      <c r="M5" s="65" t="s">
        <v>4</v>
      </c>
      <c r="N5" s="66" t="s">
        <v>4</v>
      </c>
      <c r="O5" s="67" t="s">
        <v>4</v>
      </c>
    </row>
    <row r="6" spans="3:17" ht="48" customHeight="1" x14ac:dyDescent="0.25">
      <c r="C6" s="56">
        <v>1</v>
      </c>
      <c r="D6" s="76" t="s">
        <v>18</v>
      </c>
      <c r="E6" s="5" t="s">
        <v>0</v>
      </c>
      <c r="F6" s="85">
        <v>23</v>
      </c>
      <c r="G6" s="7">
        <v>30.4</v>
      </c>
      <c r="H6" s="8">
        <v>69.599999999999994</v>
      </c>
      <c r="I6" s="86">
        <v>22</v>
      </c>
      <c r="J6" s="7">
        <v>22.7</v>
      </c>
      <c r="K6" s="7">
        <v>77.3</v>
      </c>
      <c r="L6" s="7">
        <v>27.3</v>
      </c>
      <c r="M6" s="7">
        <v>86</v>
      </c>
      <c r="N6" s="6">
        <v>0</v>
      </c>
      <c r="O6" s="8">
        <v>95.5</v>
      </c>
      <c r="P6" s="84"/>
      <c r="Q6" s="84"/>
    </row>
    <row r="7" spans="3:17" ht="59.25" customHeight="1" x14ac:dyDescent="0.25">
      <c r="C7" s="57">
        <v>2</v>
      </c>
      <c r="D7" s="75" t="s">
        <v>19</v>
      </c>
      <c r="E7" s="9" t="s">
        <v>0</v>
      </c>
      <c r="F7" s="10">
        <v>19</v>
      </c>
      <c r="G7" s="11">
        <v>42.1</v>
      </c>
      <c r="H7" s="12">
        <v>57.9</v>
      </c>
      <c r="I7" s="13">
        <v>19</v>
      </c>
      <c r="J7" s="11">
        <v>0</v>
      </c>
      <c r="K7" s="11">
        <v>100</v>
      </c>
      <c r="L7" s="11">
        <v>36.799999999999997</v>
      </c>
      <c r="M7" s="11">
        <v>77.7</v>
      </c>
      <c r="N7" s="14">
        <v>0</v>
      </c>
      <c r="O7" s="12">
        <v>68.400000000000006</v>
      </c>
    </row>
    <row r="8" spans="3:17" ht="63" customHeight="1" x14ac:dyDescent="0.25">
      <c r="C8" s="57">
        <v>3</v>
      </c>
      <c r="D8" s="75" t="s">
        <v>20</v>
      </c>
      <c r="E8" s="9" t="s">
        <v>0</v>
      </c>
      <c r="F8" s="15">
        <v>17</v>
      </c>
      <c r="G8" s="47">
        <v>53</v>
      </c>
      <c r="H8" s="49">
        <v>47</v>
      </c>
      <c r="I8" s="16">
        <v>17</v>
      </c>
      <c r="J8" s="45">
        <v>0</v>
      </c>
      <c r="K8" s="45">
        <v>100</v>
      </c>
      <c r="L8" s="45">
        <v>0</v>
      </c>
      <c r="M8" s="47">
        <v>78</v>
      </c>
      <c r="N8" s="45">
        <v>0</v>
      </c>
      <c r="O8" s="49">
        <v>76</v>
      </c>
    </row>
    <row r="9" spans="3:17" ht="58.5" customHeight="1" x14ac:dyDescent="0.25">
      <c r="C9" s="57">
        <v>4</v>
      </c>
      <c r="D9" s="75" t="s">
        <v>21</v>
      </c>
      <c r="E9" s="9" t="s">
        <v>16</v>
      </c>
      <c r="F9" s="17">
        <v>14</v>
      </c>
      <c r="G9" s="18">
        <v>14.3</v>
      </c>
      <c r="H9" s="19">
        <v>85.7</v>
      </c>
      <c r="I9" s="16">
        <v>14</v>
      </c>
      <c r="J9" s="46">
        <v>35.700000000000003</v>
      </c>
      <c r="K9" s="46">
        <v>64.3</v>
      </c>
      <c r="L9" s="46">
        <v>42.9</v>
      </c>
      <c r="M9" s="46">
        <v>91</v>
      </c>
      <c r="N9" s="45">
        <v>0</v>
      </c>
      <c r="O9" s="48">
        <v>85.7</v>
      </c>
    </row>
    <row r="10" spans="3:17" ht="58.5" customHeight="1" x14ac:dyDescent="0.25">
      <c r="C10" s="57">
        <v>5</v>
      </c>
      <c r="D10" s="77" t="s">
        <v>22</v>
      </c>
      <c r="E10" s="9" t="s">
        <v>0</v>
      </c>
      <c r="F10" s="20">
        <v>30</v>
      </c>
      <c r="G10" s="83">
        <v>53.3</v>
      </c>
      <c r="H10" s="93">
        <v>46.7</v>
      </c>
      <c r="I10" s="13">
        <v>30</v>
      </c>
      <c r="J10" s="31">
        <v>43.4</v>
      </c>
      <c r="K10" s="31">
        <v>56.6</v>
      </c>
      <c r="L10" s="31">
        <v>0</v>
      </c>
      <c r="M10" s="83">
        <v>66.7</v>
      </c>
      <c r="N10" s="30">
        <v>0</v>
      </c>
      <c r="O10" s="93">
        <v>56.6</v>
      </c>
    </row>
    <row r="11" spans="3:17" ht="74.25" customHeight="1" x14ac:dyDescent="0.25">
      <c r="C11" s="57">
        <v>6</v>
      </c>
      <c r="D11" s="75" t="s">
        <v>23</v>
      </c>
      <c r="E11" s="21" t="s">
        <v>0</v>
      </c>
      <c r="F11" s="22">
        <v>18</v>
      </c>
      <c r="G11" s="23">
        <v>16.7</v>
      </c>
      <c r="H11" s="24">
        <v>83.3</v>
      </c>
      <c r="I11" s="25">
        <v>18</v>
      </c>
      <c r="J11" s="23">
        <v>11.1</v>
      </c>
      <c r="K11" s="23">
        <v>88.9</v>
      </c>
      <c r="L11" s="23">
        <v>0</v>
      </c>
      <c r="M11" s="27">
        <v>89</v>
      </c>
      <c r="N11" s="23">
        <v>0</v>
      </c>
      <c r="O11" s="79">
        <v>100</v>
      </c>
    </row>
    <row r="12" spans="3:17" ht="62.25" customHeight="1" x14ac:dyDescent="0.25">
      <c r="C12" s="57">
        <v>7</v>
      </c>
      <c r="D12" s="77" t="s">
        <v>25</v>
      </c>
      <c r="E12" s="21" t="s">
        <v>0</v>
      </c>
      <c r="F12" s="22">
        <v>20</v>
      </c>
      <c r="G12" s="27">
        <v>25</v>
      </c>
      <c r="H12" s="26">
        <v>75</v>
      </c>
      <c r="I12" s="25">
        <v>20</v>
      </c>
      <c r="J12" s="27">
        <v>20</v>
      </c>
      <c r="K12" s="27">
        <v>80</v>
      </c>
      <c r="L12" s="27">
        <v>20</v>
      </c>
      <c r="M12" s="27">
        <v>74.400000000000006</v>
      </c>
      <c r="N12" s="23">
        <v>0</v>
      </c>
      <c r="O12" s="26">
        <v>85</v>
      </c>
      <c r="Q12" s="91"/>
    </row>
    <row r="13" spans="3:17" ht="44.25" customHeight="1" x14ac:dyDescent="0.25">
      <c r="C13" s="57">
        <v>8</v>
      </c>
      <c r="D13" s="75" t="s">
        <v>26</v>
      </c>
      <c r="E13" s="21" t="s">
        <v>14</v>
      </c>
      <c r="F13" s="22">
        <v>14</v>
      </c>
      <c r="G13" s="28">
        <v>0</v>
      </c>
      <c r="H13" s="79">
        <v>100</v>
      </c>
      <c r="I13" s="25">
        <v>14</v>
      </c>
      <c r="J13" s="28">
        <v>0</v>
      </c>
      <c r="K13" s="28">
        <v>100</v>
      </c>
      <c r="L13" s="27">
        <v>50</v>
      </c>
      <c r="M13" s="27">
        <v>71.5</v>
      </c>
      <c r="N13" s="23">
        <v>0</v>
      </c>
      <c r="O13" s="26">
        <v>86</v>
      </c>
      <c r="Q13" s="91"/>
    </row>
    <row r="14" spans="3:17" ht="47.25" customHeight="1" x14ac:dyDescent="0.25">
      <c r="C14" s="58">
        <v>9</v>
      </c>
      <c r="D14" s="75" t="s">
        <v>32</v>
      </c>
      <c r="E14" s="21" t="s">
        <v>13</v>
      </c>
      <c r="F14" s="22">
        <v>21</v>
      </c>
      <c r="G14" s="30">
        <v>0</v>
      </c>
      <c r="H14" s="51">
        <v>100</v>
      </c>
      <c r="I14" s="29">
        <v>21</v>
      </c>
      <c r="J14" s="30">
        <v>0</v>
      </c>
      <c r="K14" s="30">
        <v>100</v>
      </c>
      <c r="L14" s="30">
        <v>0</v>
      </c>
      <c r="M14" s="78">
        <v>9.52</v>
      </c>
      <c r="N14" s="30">
        <v>0</v>
      </c>
      <c r="O14" s="53">
        <v>90.48</v>
      </c>
    </row>
    <row r="15" spans="3:17" ht="45.75" customHeight="1" x14ac:dyDescent="0.25">
      <c r="C15" s="58">
        <v>10</v>
      </c>
      <c r="D15" s="75" t="s">
        <v>27</v>
      </c>
      <c r="E15" s="21" t="s">
        <v>0</v>
      </c>
      <c r="F15" s="22">
        <v>23</v>
      </c>
      <c r="G15" s="78">
        <v>4.3499999999999996</v>
      </c>
      <c r="H15" s="53">
        <v>95.65</v>
      </c>
      <c r="I15" s="29">
        <v>23</v>
      </c>
      <c r="J15" s="83">
        <v>8.6999999999999993</v>
      </c>
      <c r="K15" s="83">
        <v>91.3</v>
      </c>
      <c r="L15" s="80">
        <v>52.17</v>
      </c>
      <c r="M15" s="78">
        <v>65.040000000000006</v>
      </c>
      <c r="N15" s="30">
        <v>0</v>
      </c>
      <c r="O15" s="53">
        <v>50.33</v>
      </c>
    </row>
    <row r="16" spans="3:17" ht="32.25" customHeight="1" x14ac:dyDescent="0.25">
      <c r="C16" s="57">
        <v>11</v>
      </c>
      <c r="D16" s="77" t="s">
        <v>31</v>
      </c>
      <c r="E16" s="9" t="s">
        <v>0</v>
      </c>
      <c r="F16" s="22">
        <v>20</v>
      </c>
      <c r="G16" s="30">
        <v>0</v>
      </c>
      <c r="H16" s="51">
        <v>100</v>
      </c>
      <c r="I16" s="29">
        <v>20</v>
      </c>
      <c r="J16" s="30">
        <v>0</v>
      </c>
      <c r="K16" s="30">
        <v>100</v>
      </c>
      <c r="L16" s="31">
        <v>0</v>
      </c>
      <c r="M16" s="31">
        <v>78.599999999999994</v>
      </c>
      <c r="N16" s="31">
        <v>0</v>
      </c>
      <c r="O16" s="51">
        <v>100</v>
      </c>
    </row>
    <row r="17" spans="3:15" ht="45.75" customHeight="1" x14ac:dyDescent="0.25">
      <c r="C17" s="57">
        <v>12</v>
      </c>
      <c r="D17" s="77" t="s">
        <v>28</v>
      </c>
      <c r="E17" s="9" t="s">
        <v>0</v>
      </c>
      <c r="F17" s="20">
        <v>26</v>
      </c>
      <c r="G17" s="11">
        <v>0</v>
      </c>
      <c r="H17" s="12">
        <v>100</v>
      </c>
      <c r="I17" s="32">
        <v>26</v>
      </c>
      <c r="J17" s="11">
        <v>0</v>
      </c>
      <c r="K17" s="33">
        <v>100</v>
      </c>
      <c r="L17" s="33">
        <v>0</v>
      </c>
      <c r="M17" s="89">
        <v>77.7</v>
      </c>
      <c r="N17" s="33">
        <v>0</v>
      </c>
      <c r="O17" s="34">
        <v>80.77</v>
      </c>
    </row>
    <row r="18" spans="3:15" ht="46.5" customHeight="1" x14ac:dyDescent="0.25">
      <c r="C18" s="57">
        <v>13</v>
      </c>
      <c r="D18" s="75" t="s">
        <v>29</v>
      </c>
      <c r="E18" s="9" t="s">
        <v>0</v>
      </c>
      <c r="F18" s="35">
        <v>13</v>
      </c>
      <c r="G18" s="50">
        <v>7.7</v>
      </c>
      <c r="H18" s="90">
        <v>92.3</v>
      </c>
      <c r="I18" s="37">
        <v>13</v>
      </c>
      <c r="J18" s="50">
        <v>7.7</v>
      </c>
      <c r="K18" s="50">
        <v>92.3</v>
      </c>
      <c r="L18" s="36">
        <v>0</v>
      </c>
      <c r="M18" s="36">
        <v>76.709999999999994</v>
      </c>
      <c r="N18" s="36">
        <v>0</v>
      </c>
      <c r="O18" s="88">
        <v>69.23</v>
      </c>
    </row>
    <row r="19" spans="3:15" ht="47.25" customHeight="1" thickBot="1" x14ac:dyDescent="0.3">
      <c r="C19" s="57">
        <v>14</v>
      </c>
      <c r="D19" s="75" t="s">
        <v>30</v>
      </c>
      <c r="E19" s="9" t="s">
        <v>16</v>
      </c>
      <c r="F19" s="3">
        <v>14</v>
      </c>
      <c r="G19" s="1">
        <v>0</v>
      </c>
      <c r="H19" s="52">
        <v>100</v>
      </c>
      <c r="I19" s="2">
        <v>14</v>
      </c>
      <c r="J19" s="1">
        <v>0</v>
      </c>
      <c r="K19" s="1">
        <v>100</v>
      </c>
      <c r="L19" s="81">
        <v>0</v>
      </c>
      <c r="M19" s="1">
        <v>78.930000000000007</v>
      </c>
      <c r="N19" s="1">
        <v>0</v>
      </c>
      <c r="O19" s="82">
        <v>42.86</v>
      </c>
    </row>
    <row r="20" spans="3:15" ht="15.75" thickBot="1" x14ac:dyDescent="0.3">
      <c r="C20" s="59"/>
      <c r="D20" s="55" t="s">
        <v>1</v>
      </c>
      <c r="E20" s="38"/>
      <c r="F20" s="38">
        <f>SUM(F6:F19)</f>
        <v>272</v>
      </c>
      <c r="G20" s="39">
        <v>19.100000000000001</v>
      </c>
      <c r="H20" s="40">
        <v>80.900000000000006</v>
      </c>
      <c r="I20" s="41">
        <f>SUM(I6:I19)</f>
        <v>271</v>
      </c>
      <c r="J20" s="39">
        <v>11.8</v>
      </c>
      <c r="K20" s="39">
        <v>88.2</v>
      </c>
      <c r="L20" s="54">
        <v>15.5</v>
      </c>
      <c r="M20" s="39">
        <v>72.900000000000006</v>
      </c>
      <c r="N20" s="87">
        <v>0</v>
      </c>
      <c r="O20" s="94">
        <v>77.599999999999994</v>
      </c>
    </row>
    <row r="21" spans="3:15" ht="37.5" customHeight="1" thickBot="1" x14ac:dyDescent="0.3">
      <c r="E21" s="42" t="s">
        <v>6</v>
      </c>
      <c r="F21" s="43">
        <v>272</v>
      </c>
      <c r="G21" s="43">
        <v>52</v>
      </c>
      <c r="H21" s="43">
        <v>220</v>
      </c>
      <c r="I21" s="43">
        <v>271</v>
      </c>
      <c r="J21" s="43">
        <v>32</v>
      </c>
      <c r="K21" s="43">
        <v>239</v>
      </c>
      <c r="L21" s="43">
        <v>42</v>
      </c>
      <c r="M21" s="44"/>
      <c r="N21" s="44"/>
      <c r="O21" s="44"/>
    </row>
    <row r="22" spans="3:15" ht="33.75" customHeight="1" x14ac:dyDescent="0.25">
      <c r="I22" s="92" t="s">
        <v>36</v>
      </c>
    </row>
  </sheetData>
  <mergeCells count="7">
    <mergeCell ref="C1:O1"/>
    <mergeCell ref="C2:C5"/>
    <mergeCell ref="D2:D5"/>
    <mergeCell ref="E2:E5"/>
    <mergeCell ref="F2:O2"/>
    <mergeCell ref="F3:H3"/>
    <mergeCell ref="I3:O3"/>
  </mergeCells>
  <phoneticPr fontId="1" type="noConversion"/>
  <pageMargins left="0.7" right="0.7" top="0.75" bottom="0.75" header="0.3" footer="0.3"/>
  <pageSetup paperSize="8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очная форма</vt:lpstr>
      <vt:lpstr>'очная форма'!Область_печати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2017-04-21T07:29:52Z</cp:lastPrinted>
  <dcterms:created xsi:type="dcterms:W3CDTF">2006-09-28T05:33:49Z</dcterms:created>
  <dcterms:modified xsi:type="dcterms:W3CDTF">2025-11-05T07:15:42Z</dcterms:modified>
</cp:coreProperties>
</file>