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66EFCB4-7D52-4B0C-A826-089ED4DD3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очная форма" sheetId="2" r:id="rId1"/>
  </sheets>
  <definedNames>
    <definedName name="_xlnm.Print_Area" localSheetId="0">'заочная форма'!$A$1:$W$35</definedName>
  </definedNames>
  <calcPr calcId="191029"/>
</workbook>
</file>

<file path=xl/calcChain.xml><?xml version="1.0" encoding="utf-8"?>
<calcChain xmlns="http://schemas.openxmlformats.org/spreadsheetml/2006/main">
  <c r="Q32" i="2" l="1"/>
  <c r="N32" i="2"/>
  <c r="G32" i="2"/>
  <c r="D32" i="2"/>
</calcChain>
</file>

<file path=xl/sharedStrings.xml><?xml version="1.0" encoding="utf-8"?>
<sst xmlns="http://schemas.openxmlformats.org/spreadsheetml/2006/main" count="105" uniqueCount="49">
  <si>
    <t>бакалавр</t>
  </si>
  <si>
    <t>магистр</t>
  </si>
  <si>
    <t>ИТОГО:</t>
  </si>
  <si>
    <t>Защита ВКР</t>
  </si>
  <si>
    <t>квалификация выпускника</t>
  </si>
  <si>
    <t>№ п/п</t>
  </si>
  <si>
    <t>чел.</t>
  </si>
  <si>
    <t>%</t>
  </si>
  <si>
    <t>кол-во выпускников</t>
  </si>
  <si>
    <t>получили оценку "удовл."</t>
  </si>
  <si>
    <t>получили оценку "отл." и "хор."</t>
  </si>
  <si>
    <t>кол-во человек</t>
  </si>
  <si>
    <t>нет выпуска</t>
  </si>
  <si>
    <t>Средняя доля оригинальных блоков в работе</t>
  </si>
  <si>
    <t>Доля работ с оценкой оригинальности текста менее 50%/70%</t>
  </si>
  <si>
    <t>Доля работ с оценкой оригинальности текста более 70%/80%</t>
  </si>
  <si>
    <t>Выполнивших ВКР по заявкам предприя-тий</t>
  </si>
  <si>
    <t xml:space="preserve">Государственный экзамен </t>
  </si>
  <si>
    <t>Направление подготовки/специальность</t>
  </si>
  <si>
    <r>
      <t xml:space="preserve">Результаты Государственной итоговой аттестации </t>
    </r>
    <r>
      <rPr>
        <b/>
        <sz val="18"/>
        <color indexed="8"/>
        <rFont val="Calibri"/>
        <family val="2"/>
        <charset val="204"/>
      </rPr>
      <t>(заочная форма обучения)</t>
    </r>
  </si>
  <si>
    <t>2023-2024 зима</t>
  </si>
  <si>
    <t>44.04.01 Педагогическое образование Направленность (профиль): Цифровые технологии в естественно-математическом образовании 2,5</t>
  </si>
  <si>
    <t>38.03.01 Экономика Направленность (профиль)Экономика и финансы организаций (предприятий) 4,6</t>
  </si>
  <si>
    <t xml:space="preserve">38.03.04 Государственное и муниципальное управление Направленность (профиль) Управление муниципальным хозяйством 4,6 </t>
  </si>
  <si>
    <t>44.03.01 Педагогическое образование Направленность (профиль): Информатика 4,6</t>
  </si>
  <si>
    <t>44.03.01 Педагогическое образование Направленность (профиль): Биология 4,6</t>
  </si>
  <si>
    <t>44.03.01 Педагогическое образование Направленность (профиль): Химия 4,6</t>
  </si>
  <si>
    <t>44.03.01 Педагогическое образование Направленность (профиль): Физическая культура 4,6</t>
  </si>
  <si>
    <t>49.03.01 Физическая культура Направленность (профиль): Менеджмент в сфере физической культуры 4,6</t>
  </si>
  <si>
    <t>44.04.01 Педагогическое образование Направленность (профиль): Русская словесность в совеременном образовательном пространстве 2,5</t>
  </si>
  <si>
    <t>44.03.01 Педагогическое образование Направленность (профиль): История 4,6</t>
  </si>
  <si>
    <t>44.04.01 Педагогическое образование Направленность (профиль): Менеджмент в образовании 2,5</t>
  </si>
  <si>
    <t>44.04.02 Психолого-педагогическое образование Направленность (профиль): Психолого-педагогическое сопровождение проектирования и реализации программ воспитания 2,5</t>
  </si>
  <si>
    <t>39.03.02 Социальная работа Направленность (профиль): Социально-технологическая и организационно-управленческая деятельность в сфере социальной защиты населения 4,6</t>
  </si>
  <si>
    <t>43.03.02 Туризм Направленность (профиль): Экскурсионная деятельность 4,6</t>
  </si>
  <si>
    <t>44.03.01 Педагогическое образование Направленность (профиль): Дошкольное образование 4,6</t>
  </si>
  <si>
    <t>44.03.01 Педагогическое образование Направленность (профиль): Начальное образование 4,6</t>
  </si>
  <si>
    <t>44.03.02 Психолого-педагогическое образование Направленность (профиль): Психология и социальная педагогика</t>
  </si>
  <si>
    <t>44.03.03 Специальное (дефектологическое) образование Направленность (профиль): Логопедия 4,6</t>
  </si>
  <si>
    <t>38.04.04 Государственное и муниципальное управление Направленности (профили): Антикризисное управление 2,5</t>
  </si>
  <si>
    <t>09.03.03 Прикладная информатика  Направленность (профиль): Системное и прикладное программирование 4,6</t>
  </si>
  <si>
    <t>44.03.05 Педагогическое образование (с двумя профилями подготовки) Направленности (профили): Русский язык и литература 6 лет</t>
  </si>
  <si>
    <t>2023-2024 лето</t>
  </si>
  <si>
    <t>госэкзамен не предусмотрен</t>
  </si>
  <si>
    <t>44.04.01 Педагогическое образование Направленность (профиль): Линвострановедение, межкультурная коммуникация и профессиональный перевод 2,5</t>
  </si>
  <si>
    <t>44.03.01 Педагогическое образование Направленность (профиль): Начальное образование 3года 11 мес. (ускор.)</t>
  </si>
  <si>
    <t>44.03.01 Педагогическое образование Направленность (профиль): Дошкольное образование 3года 11 мес. (ускор.)</t>
  </si>
  <si>
    <t xml:space="preserve">38.03.01 Экономика Направленность (профиль): Экономика и бухгалтерский учет 4,6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</si>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</sst>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8"/>
      <name val="Calibri"/>
      <family val="2"/>
      <charset val="204"/>
    </font>
    <font>
      <sz val="18"/>
      <color rgb="FF00B05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sz val="18"/>
      <color rgb="FF0070C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11" fillId="4" borderId="17" xfId="0" applyFont="1" applyFill="1" applyBorder="1" applyAlignment="1">
      <alignment horizontal="left" wrapText="1"/>
    </xf>
    <xf numFmtId="0" fontId="11" fillId="4" borderId="18" xfId="0" applyFont="1" applyFill="1" applyBorder="1" applyAlignment="1">
      <alignment horizontal="left" wrapText="1"/>
    </xf>
    <xf numFmtId="0" fontId="14" fillId="0" borderId="30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5" fillId="0" borderId="27" xfId="0" applyFont="1" applyBorder="1"/>
    <xf numFmtId="0" fontId="14" fillId="3" borderId="3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19" fillId="7" borderId="1" xfId="0" applyFont="1" applyFill="1" applyBorder="1"/>
    <xf numFmtId="0" fontId="17" fillId="7" borderId="1" xfId="0" applyFont="1" applyFill="1" applyBorder="1"/>
    <xf numFmtId="0" fontId="17" fillId="7" borderId="2" xfId="0" applyFont="1" applyFill="1" applyBorder="1"/>
    <xf numFmtId="0" fontId="17" fillId="7" borderId="6" xfId="0" applyFont="1" applyFill="1" applyBorder="1"/>
    <xf numFmtId="0" fontId="16" fillId="7" borderId="2" xfId="0" applyFont="1" applyFill="1" applyBorder="1"/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1" fillId="4" borderId="40" xfId="0" applyFont="1" applyFill="1" applyBorder="1" applyAlignment="1">
      <alignment horizontal="center" wrapText="1"/>
    </xf>
    <xf numFmtId="0" fontId="10" fillId="4" borderId="41" xfId="0" applyFont="1" applyFill="1" applyBorder="1" applyAlignment="1">
      <alignment horizontal="center" wrapText="1"/>
    </xf>
    <xf numFmtId="0" fontId="10" fillId="4" borderId="42" xfId="0" applyFont="1" applyFill="1" applyBorder="1" applyAlignment="1">
      <alignment horizontal="center" wrapText="1"/>
    </xf>
    <xf numFmtId="0" fontId="10" fillId="4" borderId="40" xfId="0" applyFont="1" applyFill="1" applyBorder="1" applyAlignment="1">
      <alignment horizontal="center" wrapText="1"/>
    </xf>
    <xf numFmtId="0" fontId="10" fillId="4" borderId="43" xfId="0" applyFont="1" applyFill="1" applyBorder="1" applyAlignment="1">
      <alignment horizontal="center" wrapText="1"/>
    </xf>
    <xf numFmtId="0" fontId="6" fillId="9" borderId="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164" fontId="9" fillId="6" borderId="14" xfId="0" applyNumberFormat="1" applyFont="1" applyFill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7" borderId="1" xfId="0" applyFill="1" applyBorder="1"/>
    <xf numFmtId="164" fontId="0" fillId="7" borderId="1" xfId="0" applyNumberFormat="1" applyFill="1" applyBorder="1"/>
    <xf numFmtId="0" fontId="0" fillId="7" borderId="6" xfId="0" applyFill="1" applyBorder="1"/>
    <xf numFmtId="164" fontId="6" fillId="6" borderId="6" xfId="0" applyNumberFormat="1" applyFont="1" applyFill="1" applyBorder="1" applyAlignment="1">
      <alignment horizontal="center" vertical="center"/>
    </xf>
    <xf numFmtId="1" fontId="6" fillId="6" borderId="12" xfId="0" applyNumberFormat="1" applyFont="1" applyFill="1" applyBorder="1" applyAlignment="1">
      <alignment horizontal="center" vertical="center"/>
    </xf>
    <xf numFmtId="0" fontId="16" fillId="8" borderId="1" xfId="0" applyFont="1" applyFill="1" applyBorder="1"/>
    <xf numFmtId="0" fontId="16" fillId="8" borderId="6" xfId="0" applyFont="1" applyFill="1" applyBorder="1"/>
    <xf numFmtId="2" fontId="12" fillId="3" borderId="22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2" fontId="9" fillId="6" borderId="14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2" fontId="6" fillId="6" borderId="15" xfId="0" applyNumberFormat="1" applyFont="1" applyFill="1" applyBorder="1" applyAlignment="1">
      <alignment horizontal="center" vertical="center"/>
    </xf>
    <xf numFmtId="2" fontId="6" fillId="6" borderId="6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" fontId="0" fillId="6" borderId="14" xfId="0" applyNumberForma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/>
    </xf>
    <xf numFmtId="164" fontId="0" fillId="6" borderId="6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2" fontId="16" fillId="8" borderId="1" xfId="0" applyNumberFormat="1" applyFont="1" applyFill="1" applyBorder="1"/>
    <xf numFmtId="0" fontId="27" fillId="0" borderId="31" xfId="0" applyFont="1" applyBorder="1" applyAlignment="1">
      <alignment horizontal="center" wrapText="1"/>
    </xf>
    <xf numFmtId="0" fontId="23" fillId="0" borderId="32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topLeftCell="A4" zoomScale="80" zoomScaleNormal="80" workbookViewId="0">
      <selection activeCell="Y7" sqref="Y7:Y10"/>
    </sheetView>
  </sheetViews>
  <sheetFormatPr defaultRowHeight="15" x14ac:dyDescent="0.25"/>
  <cols>
    <col min="1" max="1" width="6" customWidth="1"/>
    <col min="2" max="2" width="54.5703125" customWidth="1"/>
    <col min="3" max="3" width="20.42578125" customWidth="1"/>
    <col min="9" max="9" width="13" customWidth="1"/>
    <col min="19" max="19" width="11.28515625" customWidth="1"/>
    <col min="24" max="24" width="14" customWidth="1"/>
  </cols>
  <sheetData>
    <row r="1" spans="1:23" ht="45" customHeight="1" thickBot="1" x14ac:dyDescent="0.4">
      <c r="A1" s="130" t="s">
        <v>19</v>
      </c>
      <c r="B1" s="131"/>
      <c r="C1" s="131"/>
    </row>
    <row r="2" spans="1:23" ht="23.25" customHeight="1" thickBot="1" x14ac:dyDescent="0.4">
      <c r="A2" s="132" t="s">
        <v>5</v>
      </c>
      <c r="B2" s="127" t="s">
        <v>18</v>
      </c>
      <c r="C2" s="135" t="s">
        <v>4</v>
      </c>
      <c r="D2" s="138" t="s">
        <v>20</v>
      </c>
      <c r="E2" s="131"/>
      <c r="F2" s="131"/>
      <c r="G2" s="131"/>
      <c r="H2" s="131"/>
      <c r="I2" s="131"/>
      <c r="J2" s="131"/>
      <c r="K2" s="131"/>
      <c r="L2" s="131"/>
      <c r="M2" s="139"/>
      <c r="N2" s="118" t="s">
        <v>42</v>
      </c>
      <c r="O2" s="119"/>
      <c r="P2" s="119"/>
      <c r="Q2" s="119"/>
      <c r="R2" s="119"/>
      <c r="S2" s="119"/>
      <c r="T2" s="119"/>
      <c r="U2" s="119"/>
      <c r="V2" s="119"/>
      <c r="W2" s="120"/>
    </row>
    <row r="3" spans="1:23" ht="23.25" customHeight="1" x14ac:dyDescent="0.25">
      <c r="A3" s="133"/>
      <c r="B3" s="128"/>
      <c r="C3" s="136"/>
      <c r="D3" s="121" t="s">
        <v>17</v>
      </c>
      <c r="E3" s="122"/>
      <c r="F3" s="123"/>
      <c r="G3" s="121" t="s">
        <v>3</v>
      </c>
      <c r="H3" s="122"/>
      <c r="I3" s="122"/>
      <c r="J3" s="122"/>
      <c r="K3" s="122"/>
      <c r="L3" s="122"/>
      <c r="M3" s="123"/>
      <c r="N3" s="121" t="s">
        <v>17</v>
      </c>
      <c r="O3" s="122"/>
      <c r="P3" s="123"/>
      <c r="Q3" s="121" t="s">
        <v>3</v>
      </c>
      <c r="R3" s="122"/>
      <c r="S3" s="122"/>
      <c r="T3" s="122"/>
      <c r="U3" s="122"/>
      <c r="V3" s="122"/>
      <c r="W3" s="123"/>
    </row>
    <row r="4" spans="1:23" ht="38.25" customHeight="1" thickBot="1" x14ac:dyDescent="0.3">
      <c r="A4" s="133"/>
      <c r="B4" s="128"/>
      <c r="C4" s="136"/>
      <c r="D4" s="124"/>
      <c r="E4" s="125"/>
      <c r="F4" s="126"/>
      <c r="G4" s="124"/>
      <c r="H4" s="125"/>
      <c r="I4" s="125"/>
      <c r="J4" s="125"/>
      <c r="K4" s="125"/>
      <c r="L4" s="125"/>
      <c r="M4" s="126"/>
      <c r="N4" s="124"/>
      <c r="O4" s="125"/>
      <c r="P4" s="126"/>
      <c r="Q4" s="124"/>
      <c r="R4" s="125"/>
      <c r="S4" s="125"/>
      <c r="T4" s="125"/>
      <c r="U4" s="125"/>
      <c r="V4" s="125"/>
      <c r="W4" s="126"/>
    </row>
    <row r="5" spans="1:23" ht="101.25" customHeight="1" x14ac:dyDescent="0.25">
      <c r="A5" s="133"/>
      <c r="B5" s="128"/>
      <c r="C5" s="136"/>
      <c r="D5" s="5" t="s">
        <v>8</v>
      </c>
      <c r="E5" s="1" t="s">
        <v>9</v>
      </c>
      <c r="F5" s="7" t="s">
        <v>10</v>
      </c>
      <c r="G5" s="4" t="s">
        <v>8</v>
      </c>
      <c r="H5" s="1" t="s">
        <v>9</v>
      </c>
      <c r="I5" s="1" t="s">
        <v>10</v>
      </c>
      <c r="J5" s="9" t="s">
        <v>16</v>
      </c>
      <c r="K5" s="10" t="s">
        <v>13</v>
      </c>
      <c r="L5" s="10" t="s">
        <v>14</v>
      </c>
      <c r="M5" s="11" t="s">
        <v>15</v>
      </c>
      <c r="N5" s="4" t="s">
        <v>8</v>
      </c>
      <c r="O5" s="1" t="s">
        <v>9</v>
      </c>
      <c r="P5" s="7" t="s">
        <v>10</v>
      </c>
      <c r="Q5" s="4" t="s">
        <v>8</v>
      </c>
      <c r="R5" s="1" t="s">
        <v>9</v>
      </c>
      <c r="S5" s="1" t="s">
        <v>10</v>
      </c>
      <c r="T5" s="9" t="s">
        <v>16</v>
      </c>
      <c r="U5" s="10" t="s">
        <v>13</v>
      </c>
      <c r="V5" s="10" t="s">
        <v>14</v>
      </c>
      <c r="W5" s="11" t="s">
        <v>15</v>
      </c>
    </row>
    <row r="6" spans="1:23" ht="15" customHeight="1" thickBot="1" x14ac:dyDescent="0.3">
      <c r="A6" s="134"/>
      <c r="B6" s="129"/>
      <c r="C6" s="137"/>
      <c r="D6" s="6" t="s">
        <v>6</v>
      </c>
      <c r="E6" s="3" t="s">
        <v>7</v>
      </c>
      <c r="F6" s="8" t="s">
        <v>7</v>
      </c>
      <c r="G6" s="34" t="s">
        <v>6</v>
      </c>
      <c r="H6" s="35" t="s">
        <v>7</v>
      </c>
      <c r="I6" s="35" t="s">
        <v>7</v>
      </c>
      <c r="J6" s="36" t="s">
        <v>7</v>
      </c>
      <c r="K6" s="37" t="s">
        <v>7</v>
      </c>
      <c r="L6" s="38" t="s">
        <v>7</v>
      </c>
      <c r="M6" s="39" t="s">
        <v>7</v>
      </c>
      <c r="N6" s="2" t="s">
        <v>6</v>
      </c>
      <c r="O6" s="3" t="s">
        <v>7</v>
      </c>
      <c r="P6" s="8" t="s">
        <v>7</v>
      </c>
      <c r="Q6" s="2" t="s">
        <v>6</v>
      </c>
      <c r="R6" s="3" t="s">
        <v>7</v>
      </c>
      <c r="S6" s="3" t="s">
        <v>7</v>
      </c>
      <c r="T6" s="36" t="s">
        <v>7</v>
      </c>
      <c r="U6" s="37" t="s">
        <v>7</v>
      </c>
      <c r="V6" s="40" t="s">
        <v>7</v>
      </c>
      <c r="W6" s="41" t="s">
        <v>7</v>
      </c>
    </row>
    <row r="7" spans="1:23" ht="54" customHeight="1" x14ac:dyDescent="0.25">
      <c r="A7" s="80">
        <v>1</v>
      </c>
      <c r="B7" s="113" t="s">
        <v>39</v>
      </c>
      <c r="C7" s="84" t="s">
        <v>1</v>
      </c>
      <c r="D7" s="42"/>
      <c r="E7" s="43"/>
      <c r="F7" s="44"/>
      <c r="G7" s="45">
        <v>15</v>
      </c>
      <c r="H7" s="46">
        <v>0</v>
      </c>
      <c r="I7" s="46">
        <v>15</v>
      </c>
      <c r="J7" s="46">
        <v>0</v>
      </c>
      <c r="K7" s="47">
        <v>84.4</v>
      </c>
      <c r="L7" s="104">
        <v>20</v>
      </c>
      <c r="M7" s="75">
        <v>80</v>
      </c>
      <c r="N7" s="57"/>
      <c r="O7" s="58"/>
      <c r="P7" s="59"/>
      <c r="Q7" s="57"/>
      <c r="R7" s="58"/>
      <c r="S7" s="58"/>
      <c r="T7" s="60"/>
      <c r="U7" s="60"/>
      <c r="V7" s="60"/>
      <c r="W7" s="61"/>
    </row>
    <row r="8" spans="1:23" ht="65.25" customHeight="1" x14ac:dyDescent="0.25">
      <c r="A8" s="82">
        <v>2</v>
      </c>
      <c r="B8" s="81" t="s">
        <v>21</v>
      </c>
      <c r="C8" s="85" t="s">
        <v>1</v>
      </c>
      <c r="D8" s="49">
        <v>14</v>
      </c>
      <c r="E8" s="50">
        <v>0</v>
      </c>
      <c r="F8" s="51">
        <v>100</v>
      </c>
      <c r="G8" s="45">
        <v>14</v>
      </c>
      <c r="H8" s="46">
        <v>0</v>
      </c>
      <c r="I8" s="46">
        <v>100</v>
      </c>
      <c r="J8" s="46">
        <v>21.4</v>
      </c>
      <c r="K8" s="47">
        <v>67.2</v>
      </c>
      <c r="L8" s="48">
        <v>0</v>
      </c>
      <c r="M8" s="18">
        <v>71.400000000000006</v>
      </c>
      <c r="N8" s="57"/>
      <c r="O8" s="58"/>
      <c r="P8" s="59"/>
      <c r="Q8" s="57"/>
      <c r="R8" s="58"/>
      <c r="S8" s="58"/>
      <c r="T8" s="60"/>
      <c r="U8" s="60"/>
      <c r="V8" s="60"/>
      <c r="W8" s="61"/>
    </row>
    <row r="9" spans="1:23" ht="51.75" customHeight="1" x14ac:dyDescent="0.25">
      <c r="A9" s="82">
        <v>3</v>
      </c>
      <c r="B9" s="81" t="s">
        <v>40</v>
      </c>
      <c r="C9" s="85" t="s">
        <v>0</v>
      </c>
      <c r="D9" s="49">
        <v>18</v>
      </c>
      <c r="E9" s="50">
        <v>44.4</v>
      </c>
      <c r="F9" s="51">
        <v>55.6</v>
      </c>
      <c r="G9" s="45">
        <v>18</v>
      </c>
      <c r="H9" s="46">
        <v>55.6</v>
      </c>
      <c r="I9" s="46">
        <v>44.4</v>
      </c>
      <c r="J9" s="46">
        <v>55.6</v>
      </c>
      <c r="K9" s="104">
        <v>65</v>
      </c>
      <c r="L9" s="48">
        <v>0</v>
      </c>
      <c r="M9" s="18">
        <v>77.8</v>
      </c>
      <c r="N9" s="57"/>
      <c r="O9" s="58"/>
      <c r="P9" s="59"/>
      <c r="Q9" s="57"/>
      <c r="R9" s="58"/>
      <c r="S9" s="58"/>
      <c r="T9" s="60"/>
      <c r="U9" s="60"/>
      <c r="V9" s="60"/>
      <c r="W9" s="61"/>
    </row>
    <row r="10" spans="1:23" ht="45.75" customHeight="1" x14ac:dyDescent="0.25">
      <c r="A10" s="82">
        <v>4</v>
      </c>
      <c r="B10" s="81" t="s">
        <v>22</v>
      </c>
      <c r="C10" s="85" t="s">
        <v>0</v>
      </c>
      <c r="D10" s="42"/>
      <c r="E10" s="43"/>
      <c r="F10" s="44"/>
      <c r="G10" s="45">
        <v>11</v>
      </c>
      <c r="H10" s="46">
        <v>0</v>
      </c>
      <c r="I10" s="46">
        <v>100</v>
      </c>
      <c r="J10" s="46">
        <v>36.4</v>
      </c>
      <c r="K10" s="47">
        <v>82.2</v>
      </c>
      <c r="L10" s="48">
        <v>0</v>
      </c>
      <c r="M10" s="18">
        <v>83.6</v>
      </c>
      <c r="N10" s="57"/>
      <c r="O10" s="58"/>
      <c r="P10" s="59"/>
      <c r="Q10" s="57"/>
      <c r="R10" s="58"/>
      <c r="S10" s="58"/>
      <c r="T10" s="60"/>
      <c r="U10" s="60"/>
      <c r="V10" s="60"/>
      <c r="W10" s="61"/>
    </row>
    <row r="11" spans="1:23" ht="62.25" customHeight="1" x14ac:dyDescent="0.25">
      <c r="A11" s="82">
        <v>5</v>
      </c>
      <c r="B11" s="83" t="s">
        <v>47</v>
      </c>
      <c r="C11" s="85" t="s">
        <v>0</v>
      </c>
      <c r="D11" s="42"/>
      <c r="E11" s="43"/>
      <c r="F11" s="44"/>
      <c r="G11" s="16">
        <v>9</v>
      </c>
      <c r="H11" s="101">
        <v>0</v>
      </c>
      <c r="I11" s="101">
        <v>100</v>
      </c>
      <c r="J11" s="17">
        <v>22.2</v>
      </c>
      <c r="K11" s="17">
        <v>88.2</v>
      </c>
      <c r="L11" s="17">
        <v>0</v>
      </c>
      <c r="M11" s="18">
        <v>88.2</v>
      </c>
      <c r="N11" s="62"/>
      <c r="O11" s="58"/>
      <c r="P11" s="59"/>
      <c r="Q11" s="57"/>
      <c r="R11" s="58"/>
      <c r="S11" s="58"/>
      <c r="T11" s="58"/>
      <c r="U11" s="58"/>
      <c r="V11" s="58"/>
      <c r="W11" s="63"/>
    </row>
    <row r="12" spans="1:23" ht="47.25" customHeight="1" x14ac:dyDescent="0.25">
      <c r="A12" s="82">
        <v>6</v>
      </c>
      <c r="B12" s="81" t="s">
        <v>23</v>
      </c>
      <c r="C12" s="85" t="s">
        <v>0</v>
      </c>
      <c r="D12" s="42"/>
      <c r="E12" s="43"/>
      <c r="F12" s="44"/>
      <c r="G12" s="19">
        <v>21</v>
      </c>
      <c r="H12" s="76">
        <v>0</v>
      </c>
      <c r="I12" s="76">
        <v>100</v>
      </c>
      <c r="J12" s="102">
        <v>14.3</v>
      </c>
      <c r="K12" s="102">
        <v>82.3</v>
      </c>
      <c r="L12" s="17">
        <v>0</v>
      </c>
      <c r="M12" s="103">
        <v>78.650000000000006</v>
      </c>
      <c r="N12" s="57"/>
      <c r="O12" s="58"/>
      <c r="P12" s="59"/>
      <c r="Q12" s="57"/>
      <c r="R12" s="58"/>
      <c r="S12" s="58"/>
      <c r="T12" s="58"/>
      <c r="U12" s="58"/>
      <c r="V12" s="58"/>
      <c r="W12" s="59"/>
    </row>
    <row r="13" spans="1:23" ht="47.25" customHeight="1" x14ac:dyDescent="0.25">
      <c r="A13" s="82">
        <v>7</v>
      </c>
      <c r="B13" s="81" t="s">
        <v>24</v>
      </c>
      <c r="C13" s="86" t="s">
        <v>0</v>
      </c>
      <c r="D13" s="49">
        <v>13</v>
      </c>
      <c r="E13" s="50">
        <v>23.1</v>
      </c>
      <c r="F13" s="51">
        <v>76.900000000000006</v>
      </c>
      <c r="G13" s="52">
        <v>13</v>
      </c>
      <c r="H13" s="50">
        <v>46.2</v>
      </c>
      <c r="I13" s="50">
        <v>53.8</v>
      </c>
      <c r="J13" s="53">
        <v>30.7</v>
      </c>
      <c r="K13" s="53">
        <v>74.5</v>
      </c>
      <c r="L13" s="53">
        <v>0</v>
      </c>
      <c r="M13" s="51">
        <v>76.900000000000006</v>
      </c>
      <c r="N13" s="62"/>
      <c r="O13" s="64"/>
      <c r="P13" s="65"/>
      <c r="Q13" s="62"/>
      <c r="R13" s="64"/>
      <c r="S13" s="64"/>
      <c r="T13" s="64"/>
      <c r="U13" s="64"/>
      <c r="V13" s="64"/>
      <c r="W13" s="65"/>
    </row>
    <row r="14" spans="1:23" ht="45.75" customHeight="1" x14ac:dyDescent="0.25">
      <c r="A14" s="82">
        <v>8</v>
      </c>
      <c r="B14" s="81" t="s">
        <v>25</v>
      </c>
      <c r="C14" s="85" t="s">
        <v>0</v>
      </c>
      <c r="D14" s="49">
        <v>10</v>
      </c>
      <c r="E14" s="106">
        <v>30</v>
      </c>
      <c r="F14" s="55">
        <v>70</v>
      </c>
      <c r="G14" s="52">
        <v>10</v>
      </c>
      <c r="H14" s="106">
        <v>40</v>
      </c>
      <c r="I14" s="106">
        <v>60</v>
      </c>
      <c r="J14" s="53">
        <v>0</v>
      </c>
      <c r="K14" s="54">
        <v>74</v>
      </c>
      <c r="L14" s="53">
        <v>0</v>
      </c>
      <c r="M14" s="55">
        <v>80</v>
      </c>
      <c r="N14" s="57"/>
      <c r="O14" s="58"/>
      <c r="P14" s="59"/>
      <c r="Q14" s="57"/>
      <c r="R14" s="58"/>
      <c r="S14" s="58"/>
      <c r="T14" s="60"/>
      <c r="U14" s="60"/>
      <c r="V14" s="60"/>
      <c r="W14" s="61"/>
    </row>
    <row r="15" spans="1:23" ht="45.75" customHeight="1" x14ac:dyDescent="0.25">
      <c r="A15" s="82">
        <v>9</v>
      </c>
      <c r="B15" s="81" t="s">
        <v>26</v>
      </c>
      <c r="C15" s="85" t="s">
        <v>0</v>
      </c>
      <c r="D15" s="49">
        <v>8</v>
      </c>
      <c r="E15" s="50">
        <v>0</v>
      </c>
      <c r="F15" s="51">
        <v>100</v>
      </c>
      <c r="G15" s="52">
        <v>8</v>
      </c>
      <c r="H15" s="50">
        <v>0</v>
      </c>
      <c r="I15" s="50">
        <v>100</v>
      </c>
      <c r="J15" s="53">
        <v>0</v>
      </c>
      <c r="K15" s="53">
        <v>80.3</v>
      </c>
      <c r="L15" s="53">
        <v>0</v>
      </c>
      <c r="M15" s="51">
        <v>87.5</v>
      </c>
      <c r="N15" s="57"/>
      <c r="O15" s="58"/>
      <c r="P15" s="59"/>
      <c r="Q15" s="57"/>
      <c r="R15" s="58"/>
      <c r="S15" s="58"/>
      <c r="T15" s="60"/>
      <c r="U15" s="60"/>
      <c r="V15" s="60"/>
      <c r="W15" s="61"/>
    </row>
    <row r="16" spans="1:23" ht="52.5" customHeight="1" x14ac:dyDescent="0.25">
      <c r="A16" s="82">
        <v>10</v>
      </c>
      <c r="B16" s="81" t="s">
        <v>27</v>
      </c>
      <c r="C16" s="85" t="s">
        <v>0</v>
      </c>
      <c r="D16" s="49">
        <v>18</v>
      </c>
      <c r="E16" s="50">
        <v>27.8</v>
      </c>
      <c r="F16" s="51">
        <v>72.2</v>
      </c>
      <c r="G16" s="52">
        <v>18</v>
      </c>
      <c r="H16" s="50">
        <v>16.7</v>
      </c>
      <c r="I16" s="50">
        <v>83.3</v>
      </c>
      <c r="J16" s="53">
        <v>0</v>
      </c>
      <c r="K16" s="53">
        <v>60.7</v>
      </c>
      <c r="L16" s="53">
        <v>0</v>
      </c>
      <c r="M16" s="51">
        <v>16.600000000000001</v>
      </c>
      <c r="N16" s="57"/>
      <c r="O16" s="58"/>
      <c r="P16" s="59"/>
      <c r="Q16" s="57"/>
      <c r="R16" s="58"/>
      <c r="S16" s="58"/>
      <c r="T16" s="60"/>
      <c r="U16" s="60"/>
      <c r="V16" s="60"/>
      <c r="W16" s="61"/>
    </row>
    <row r="17" spans="1:23" ht="62.25" customHeight="1" x14ac:dyDescent="0.25">
      <c r="A17" s="82">
        <v>11</v>
      </c>
      <c r="B17" s="81" t="s">
        <v>28</v>
      </c>
      <c r="C17" s="86" t="s">
        <v>0</v>
      </c>
      <c r="D17" s="49">
        <v>12</v>
      </c>
      <c r="E17" s="50">
        <v>41.7</v>
      </c>
      <c r="F17" s="51">
        <v>58.3</v>
      </c>
      <c r="G17" s="52">
        <v>12</v>
      </c>
      <c r="H17" s="106">
        <v>25</v>
      </c>
      <c r="I17" s="106">
        <v>75</v>
      </c>
      <c r="J17" s="53">
        <v>0</v>
      </c>
      <c r="K17" s="53">
        <v>70.8</v>
      </c>
      <c r="L17" s="53">
        <v>0</v>
      </c>
      <c r="M17" s="51">
        <v>56.3</v>
      </c>
      <c r="N17" s="66"/>
      <c r="O17" s="60"/>
      <c r="P17" s="67"/>
      <c r="Q17" s="57"/>
      <c r="R17" s="58"/>
      <c r="S17" s="58"/>
      <c r="T17" s="58"/>
      <c r="U17" s="58"/>
      <c r="V17" s="58"/>
      <c r="W17" s="63"/>
    </row>
    <row r="18" spans="1:23" ht="62.25" customHeight="1" x14ac:dyDescent="0.25">
      <c r="A18" s="82">
        <v>12</v>
      </c>
      <c r="B18" s="81" t="s">
        <v>44</v>
      </c>
      <c r="C18" s="86" t="s">
        <v>1</v>
      </c>
      <c r="D18" s="49">
        <v>1</v>
      </c>
      <c r="E18" s="50">
        <v>100</v>
      </c>
      <c r="F18" s="51">
        <v>0</v>
      </c>
      <c r="G18" s="52">
        <v>1</v>
      </c>
      <c r="H18" s="107">
        <v>100</v>
      </c>
      <c r="I18" s="107">
        <v>0</v>
      </c>
      <c r="J18" s="53">
        <v>0</v>
      </c>
      <c r="K18" s="53">
        <v>60.73</v>
      </c>
      <c r="L18" s="53">
        <v>100</v>
      </c>
      <c r="M18" s="51">
        <v>0</v>
      </c>
      <c r="N18" s="66"/>
      <c r="O18" s="60"/>
      <c r="P18" s="67"/>
      <c r="Q18" s="57"/>
      <c r="R18" s="58"/>
      <c r="S18" s="58"/>
      <c r="T18" s="60"/>
      <c r="U18" s="60"/>
      <c r="V18" s="60"/>
      <c r="W18" s="61"/>
    </row>
    <row r="19" spans="1:23" ht="63" customHeight="1" x14ac:dyDescent="0.25">
      <c r="A19" s="82">
        <v>13</v>
      </c>
      <c r="B19" s="81" t="s">
        <v>29</v>
      </c>
      <c r="C19" s="85" t="s">
        <v>1</v>
      </c>
      <c r="D19" s="49">
        <v>12</v>
      </c>
      <c r="E19" s="50">
        <v>0</v>
      </c>
      <c r="F19" s="51">
        <v>100</v>
      </c>
      <c r="G19" s="52">
        <v>12</v>
      </c>
      <c r="H19" s="50">
        <v>0</v>
      </c>
      <c r="I19" s="50">
        <v>100</v>
      </c>
      <c r="J19" s="53">
        <v>0</v>
      </c>
      <c r="K19" s="54">
        <v>68</v>
      </c>
      <c r="L19" s="54">
        <v>67</v>
      </c>
      <c r="M19" s="55">
        <v>25</v>
      </c>
      <c r="N19" s="57"/>
      <c r="O19" s="58"/>
      <c r="P19" s="59"/>
      <c r="Q19" s="57"/>
      <c r="R19" s="58"/>
      <c r="S19" s="58"/>
      <c r="T19" s="60"/>
      <c r="U19" s="60"/>
      <c r="V19" s="60"/>
      <c r="W19" s="61"/>
    </row>
    <row r="20" spans="1:23" ht="49.5" customHeight="1" x14ac:dyDescent="0.25">
      <c r="A20" s="82">
        <v>14</v>
      </c>
      <c r="B20" s="81" t="s">
        <v>30</v>
      </c>
      <c r="C20" s="85" t="s">
        <v>0</v>
      </c>
      <c r="D20" s="49">
        <v>15</v>
      </c>
      <c r="E20" s="50">
        <v>53.3</v>
      </c>
      <c r="F20" s="51">
        <v>46.7</v>
      </c>
      <c r="G20" s="52">
        <v>15</v>
      </c>
      <c r="H20" s="50">
        <v>13.3</v>
      </c>
      <c r="I20" s="50">
        <v>86.7</v>
      </c>
      <c r="J20" s="68">
        <v>0</v>
      </c>
      <c r="K20" s="69">
        <v>75.13</v>
      </c>
      <c r="L20" s="69">
        <v>0</v>
      </c>
      <c r="M20" s="70">
        <v>66.7</v>
      </c>
      <c r="N20" s="57"/>
      <c r="O20" s="58"/>
      <c r="P20" s="59"/>
      <c r="Q20" s="57"/>
      <c r="R20" s="58"/>
      <c r="S20" s="58"/>
      <c r="T20" s="60"/>
      <c r="U20" s="60"/>
      <c r="V20" s="60"/>
      <c r="W20" s="61"/>
    </row>
    <row r="21" spans="1:23" ht="71.25" customHeight="1" x14ac:dyDescent="0.25">
      <c r="A21" s="82">
        <v>15</v>
      </c>
      <c r="B21" s="81" t="s">
        <v>31</v>
      </c>
      <c r="C21" s="85" t="s">
        <v>1</v>
      </c>
      <c r="D21" s="49">
        <v>16</v>
      </c>
      <c r="E21" s="50">
        <v>0</v>
      </c>
      <c r="F21" s="51">
        <v>100</v>
      </c>
      <c r="G21" s="52">
        <v>16</v>
      </c>
      <c r="H21" s="50">
        <v>0</v>
      </c>
      <c r="I21" s="50">
        <v>100</v>
      </c>
      <c r="J21" s="105">
        <v>0</v>
      </c>
      <c r="K21" s="68">
        <v>78.3</v>
      </c>
      <c r="L21" s="69">
        <v>0</v>
      </c>
      <c r="M21" s="70">
        <v>56.25</v>
      </c>
      <c r="N21" s="57"/>
      <c r="O21" s="58"/>
      <c r="P21" s="59"/>
      <c r="Q21" s="57"/>
      <c r="R21" s="58"/>
      <c r="S21" s="58"/>
      <c r="T21" s="60"/>
      <c r="U21" s="60"/>
      <c r="V21" s="60"/>
      <c r="W21" s="61"/>
    </row>
    <row r="22" spans="1:23" ht="71.25" customHeight="1" x14ac:dyDescent="0.25">
      <c r="A22" s="82">
        <v>16</v>
      </c>
      <c r="B22" s="81" t="s">
        <v>32</v>
      </c>
      <c r="C22" s="86" t="s">
        <v>1</v>
      </c>
      <c r="D22" s="49">
        <v>17</v>
      </c>
      <c r="E22" s="50">
        <v>0</v>
      </c>
      <c r="F22" s="51">
        <v>100</v>
      </c>
      <c r="G22" s="52">
        <v>17</v>
      </c>
      <c r="H22" s="50">
        <v>0</v>
      </c>
      <c r="I22" s="50">
        <v>100</v>
      </c>
      <c r="J22" s="105">
        <v>0</v>
      </c>
      <c r="K22" s="69">
        <v>35.299999999999997</v>
      </c>
      <c r="L22" s="69">
        <v>52.94</v>
      </c>
      <c r="M22" s="70">
        <v>11.76</v>
      </c>
      <c r="N22" s="57"/>
      <c r="O22" s="58"/>
      <c r="P22" s="59"/>
      <c r="Q22" s="57"/>
      <c r="R22" s="58"/>
      <c r="S22" s="58"/>
      <c r="T22" s="58"/>
      <c r="U22" s="58"/>
      <c r="V22" s="58"/>
      <c r="W22" s="63"/>
    </row>
    <row r="23" spans="1:23" ht="63" customHeight="1" x14ac:dyDescent="0.25">
      <c r="A23" s="82">
        <v>17</v>
      </c>
      <c r="B23" s="81" t="s">
        <v>33</v>
      </c>
      <c r="C23" s="85" t="s">
        <v>0</v>
      </c>
      <c r="D23" s="49">
        <v>15</v>
      </c>
      <c r="E23" s="50">
        <v>0</v>
      </c>
      <c r="F23" s="51">
        <v>100</v>
      </c>
      <c r="G23" s="52">
        <v>15</v>
      </c>
      <c r="H23" s="50">
        <v>6.7</v>
      </c>
      <c r="I23" s="50">
        <v>93.3</v>
      </c>
      <c r="J23" s="99">
        <v>0</v>
      </c>
      <c r="K23" s="53">
        <v>61.2</v>
      </c>
      <c r="L23" s="53">
        <v>0</v>
      </c>
      <c r="M23" s="51">
        <v>13.3</v>
      </c>
      <c r="N23" s="57"/>
      <c r="O23" s="58"/>
      <c r="P23" s="59"/>
      <c r="Q23" s="57"/>
      <c r="R23" s="58"/>
      <c r="S23" s="58"/>
      <c r="T23" s="60"/>
      <c r="U23" s="60"/>
      <c r="V23" s="60"/>
      <c r="W23" s="61"/>
    </row>
    <row r="24" spans="1:23" ht="41.25" customHeight="1" x14ac:dyDescent="0.25">
      <c r="A24" s="82">
        <v>18</v>
      </c>
      <c r="B24" s="81" t="s">
        <v>34</v>
      </c>
      <c r="C24" s="85" t="s">
        <v>0</v>
      </c>
      <c r="D24" s="49">
        <v>23</v>
      </c>
      <c r="E24" s="50">
        <v>0</v>
      </c>
      <c r="F24" s="51">
        <v>100</v>
      </c>
      <c r="G24" s="52">
        <v>23</v>
      </c>
      <c r="H24" s="50">
        <v>0</v>
      </c>
      <c r="I24" s="50">
        <v>100</v>
      </c>
      <c r="J24" s="105">
        <v>0</v>
      </c>
      <c r="K24" s="69">
        <v>66.72</v>
      </c>
      <c r="L24" s="69">
        <v>0</v>
      </c>
      <c r="M24" s="70">
        <v>21.74</v>
      </c>
      <c r="N24" s="57"/>
      <c r="O24" s="58"/>
      <c r="P24" s="59"/>
      <c r="Q24" s="57"/>
      <c r="R24" s="58"/>
      <c r="S24" s="58"/>
      <c r="T24" s="60"/>
      <c r="U24" s="60"/>
      <c r="V24" s="60"/>
      <c r="W24" s="61"/>
    </row>
    <row r="25" spans="1:23" ht="55.5" customHeight="1" x14ac:dyDescent="0.25">
      <c r="A25" s="82">
        <v>19</v>
      </c>
      <c r="B25" s="81" t="s">
        <v>35</v>
      </c>
      <c r="C25" s="87" t="s">
        <v>0</v>
      </c>
      <c r="D25" s="49">
        <v>20</v>
      </c>
      <c r="E25" s="106">
        <v>15</v>
      </c>
      <c r="F25" s="55">
        <v>85</v>
      </c>
      <c r="G25" s="52">
        <v>20</v>
      </c>
      <c r="H25" s="106">
        <v>10</v>
      </c>
      <c r="I25" s="106">
        <v>90</v>
      </c>
      <c r="J25" s="68">
        <v>60</v>
      </c>
      <c r="K25" s="69">
        <v>75.8</v>
      </c>
      <c r="L25" s="69">
        <v>0</v>
      </c>
      <c r="M25" s="108">
        <v>75</v>
      </c>
      <c r="N25" s="57"/>
      <c r="O25" s="58"/>
      <c r="P25" s="59"/>
      <c r="Q25" s="57"/>
      <c r="R25" s="58"/>
      <c r="S25" s="58"/>
      <c r="T25" s="60"/>
      <c r="U25" s="60"/>
      <c r="V25" s="60"/>
      <c r="W25" s="61"/>
    </row>
    <row r="26" spans="1:23" ht="65.25" customHeight="1" x14ac:dyDescent="0.25">
      <c r="A26" s="82">
        <v>20</v>
      </c>
      <c r="B26" s="81" t="s">
        <v>36</v>
      </c>
      <c r="C26" s="85" t="s">
        <v>0</v>
      </c>
      <c r="D26" s="49">
        <v>14</v>
      </c>
      <c r="E26" s="50">
        <v>14.3</v>
      </c>
      <c r="F26" s="51">
        <v>85.7</v>
      </c>
      <c r="G26" s="52">
        <v>14</v>
      </c>
      <c r="H26" s="50">
        <v>0</v>
      </c>
      <c r="I26" s="50">
        <v>100</v>
      </c>
      <c r="J26" s="68">
        <v>0</v>
      </c>
      <c r="K26" s="69">
        <v>78.180000000000007</v>
      </c>
      <c r="L26" s="69">
        <v>0</v>
      </c>
      <c r="M26" s="70">
        <v>78.569999999999993</v>
      </c>
      <c r="N26" s="57"/>
      <c r="O26" s="58"/>
      <c r="P26" s="59"/>
      <c r="Q26" s="57"/>
      <c r="R26" s="58"/>
      <c r="S26" s="58"/>
      <c r="T26" s="60"/>
      <c r="U26" s="60"/>
      <c r="V26" s="60"/>
      <c r="W26" s="61"/>
    </row>
    <row r="27" spans="1:23" ht="51" customHeight="1" x14ac:dyDescent="0.25">
      <c r="A27" s="82">
        <v>21</v>
      </c>
      <c r="B27" s="81" t="s">
        <v>37</v>
      </c>
      <c r="C27" s="85" t="s">
        <v>0</v>
      </c>
      <c r="D27" s="49">
        <v>46</v>
      </c>
      <c r="E27" s="50">
        <v>0</v>
      </c>
      <c r="F27" s="51">
        <v>100</v>
      </c>
      <c r="G27" s="52">
        <v>46</v>
      </c>
      <c r="H27" s="50">
        <v>6.52</v>
      </c>
      <c r="I27" s="50">
        <v>93.48</v>
      </c>
      <c r="J27" s="105">
        <v>0</v>
      </c>
      <c r="K27" s="69" t="s">
        <v>48</v>
      </c>
      <c r="L27" s="69">
        <v>0</v>
      </c>
      <c r="M27" s="70">
        <v>54.35</v>
      </c>
      <c r="N27" s="57"/>
      <c r="O27" s="58"/>
      <c r="P27" s="59"/>
      <c r="Q27" s="57"/>
      <c r="R27" s="58"/>
      <c r="S27" s="58"/>
      <c r="T27" s="60"/>
      <c r="U27" s="60"/>
      <c r="V27" s="60"/>
      <c r="W27" s="61"/>
    </row>
    <row r="28" spans="1:23" ht="70.5" customHeight="1" x14ac:dyDescent="0.25">
      <c r="A28" s="82">
        <v>22</v>
      </c>
      <c r="B28" s="81" t="s">
        <v>38</v>
      </c>
      <c r="C28" s="86" t="s">
        <v>0</v>
      </c>
      <c r="D28" s="49">
        <v>37</v>
      </c>
      <c r="E28" s="97">
        <v>16.22</v>
      </c>
      <c r="F28" s="98">
        <v>83.78</v>
      </c>
      <c r="G28" s="52">
        <v>37</v>
      </c>
      <c r="H28" s="50">
        <v>10.81</v>
      </c>
      <c r="I28" s="50">
        <v>89.19</v>
      </c>
      <c r="J28" s="53">
        <v>0</v>
      </c>
      <c r="K28" s="100">
        <v>72.239999999999995</v>
      </c>
      <c r="L28" s="99">
        <v>0</v>
      </c>
      <c r="M28" s="98">
        <v>64.86</v>
      </c>
      <c r="N28" s="57"/>
      <c r="O28" s="58"/>
      <c r="P28" s="59"/>
      <c r="Q28" s="57"/>
      <c r="R28" s="58"/>
      <c r="S28" s="58"/>
      <c r="T28" s="60"/>
      <c r="U28" s="60"/>
      <c r="V28" s="60"/>
      <c r="W28" s="61"/>
    </row>
    <row r="29" spans="1:23" ht="47.25" customHeight="1" x14ac:dyDescent="0.25">
      <c r="A29" s="82">
        <v>23</v>
      </c>
      <c r="B29" s="114" t="s">
        <v>41</v>
      </c>
      <c r="C29" s="86" t="s">
        <v>0</v>
      </c>
      <c r="D29" s="62"/>
      <c r="E29" s="64"/>
      <c r="F29" s="65"/>
      <c r="G29" s="62"/>
      <c r="H29" s="64"/>
      <c r="I29" s="64"/>
      <c r="J29" s="64"/>
      <c r="K29" s="64"/>
      <c r="L29" s="64"/>
      <c r="M29" s="71"/>
      <c r="N29" s="90">
        <v>21</v>
      </c>
      <c r="O29" s="88">
        <v>38.1</v>
      </c>
      <c r="P29" s="89">
        <v>61.9</v>
      </c>
      <c r="Q29" s="90">
        <v>21</v>
      </c>
      <c r="R29" s="88">
        <v>23.8</v>
      </c>
      <c r="S29" s="88">
        <v>76.2</v>
      </c>
      <c r="T29" s="88">
        <v>0</v>
      </c>
      <c r="U29" s="115">
        <v>64.41</v>
      </c>
      <c r="V29" s="115">
        <v>0</v>
      </c>
      <c r="W29" s="116">
        <v>47.6</v>
      </c>
    </row>
    <row r="30" spans="1:23" ht="62.25" customHeight="1" x14ac:dyDescent="0.25">
      <c r="A30" s="82">
        <v>24</v>
      </c>
      <c r="B30" s="95" t="s">
        <v>46</v>
      </c>
      <c r="C30" s="86" t="s">
        <v>0</v>
      </c>
      <c r="D30" s="62"/>
      <c r="E30" s="64"/>
      <c r="F30" s="65"/>
      <c r="G30" s="62"/>
      <c r="H30" s="64"/>
      <c r="I30" s="64"/>
      <c r="J30" s="64"/>
      <c r="K30" s="64"/>
      <c r="L30" s="64"/>
      <c r="M30" s="71"/>
      <c r="N30" s="91">
        <v>33</v>
      </c>
      <c r="O30" s="109">
        <v>3</v>
      </c>
      <c r="P30" s="110">
        <v>97</v>
      </c>
      <c r="Q30" s="91">
        <v>33</v>
      </c>
      <c r="R30" s="109">
        <v>3</v>
      </c>
      <c r="S30" s="109">
        <v>97</v>
      </c>
      <c r="T30" s="109">
        <v>54.6</v>
      </c>
      <c r="U30" s="109">
        <v>73.400000000000006</v>
      </c>
      <c r="V30" s="112">
        <v>0</v>
      </c>
      <c r="W30" s="111">
        <v>73</v>
      </c>
    </row>
    <row r="31" spans="1:23" ht="44.25" customHeight="1" x14ac:dyDescent="0.25">
      <c r="A31" s="82">
        <v>25</v>
      </c>
      <c r="B31" s="95" t="s">
        <v>45</v>
      </c>
      <c r="C31" s="86" t="s">
        <v>0</v>
      </c>
      <c r="D31" s="62"/>
      <c r="E31" s="64"/>
      <c r="F31" s="65"/>
      <c r="G31" s="62"/>
      <c r="H31" s="64"/>
      <c r="I31" s="64"/>
      <c r="J31" s="64"/>
      <c r="K31" s="64"/>
      <c r="L31" s="64"/>
      <c r="M31" s="71"/>
      <c r="N31" s="91">
        <v>34</v>
      </c>
      <c r="O31" s="92">
        <v>0</v>
      </c>
      <c r="P31" s="93">
        <v>100</v>
      </c>
      <c r="Q31" s="91">
        <v>34</v>
      </c>
      <c r="R31" s="92">
        <v>0</v>
      </c>
      <c r="S31" s="92">
        <v>100</v>
      </c>
      <c r="T31" s="92">
        <v>0</v>
      </c>
      <c r="U31" s="92">
        <v>77.22</v>
      </c>
      <c r="V31" s="92">
        <v>0</v>
      </c>
      <c r="W31" s="94">
        <v>75.53</v>
      </c>
    </row>
    <row r="32" spans="1:23" ht="40.5" customHeight="1" thickBot="1" x14ac:dyDescent="0.3">
      <c r="A32" s="14"/>
      <c r="B32" s="15" t="s">
        <v>2</v>
      </c>
      <c r="C32" s="20"/>
      <c r="D32" s="21">
        <f>SUM(D7:D31)</f>
        <v>309</v>
      </c>
      <c r="E32" s="22">
        <v>14.24</v>
      </c>
      <c r="F32" s="23">
        <v>85.76</v>
      </c>
      <c r="G32" s="24">
        <f>SUM(G7:G31)</f>
        <v>365</v>
      </c>
      <c r="H32" s="56">
        <v>10.68</v>
      </c>
      <c r="I32" s="22">
        <v>89.32</v>
      </c>
      <c r="J32" s="28">
        <v>10.41</v>
      </c>
      <c r="K32" s="77">
        <v>70.31</v>
      </c>
      <c r="L32" s="117">
        <v>59.99</v>
      </c>
      <c r="M32" s="78">
        <v>57.5</v>
      </c>
      <c r="N32" s="25">
        <f>SUM(N7:N31)</f>
        <v>88</v>
      </c>
      <c r="O32" s="26">
        <v>10.23</v>
      </c>
      <c r="P32" s="27">
        <v>89.77</v>
      </c>
      <c r="Q32" s="25">
        <f>SUM(Q7:Q31)</f>
        <v>88</v>
      </c>
      <c r="R32" s="26">
        <v>6.82</v>
      </c>
      <c r="S32" s="26">
        <v>93.18</v>
      </c>
      <c r="T32" s="26">
        <v>20.45</v>
      </c>
      <c r="U32" s="26">
        <v>71.680000000000007</v>
      </c>
      <c r="V32" s="26">
        <v>0</v>
      </c>
      <c r="W32" s="79">
        <v>65.38</v>
      </c>
    </row>
    <row r="33" spans="1:23" ht="18.75" x14ac:dyDescent="0.3">
      <c r="A33" s="12"/>
      <c r="C33" s="29" t="s">
        <v>11</v>
      </c>
      <c r="D33" s="33">
        <v>309</v>
      </c>
      <c r="E33" s="30">
        <v>44</v>
      </c>
      <c r="F33" s="32">
        <v>265</v>
      </c>
      <c r="G33" s="31">
        <v>365</v>
      </c>
      <c r="H33" s="30">
        <v>39</v>
      </c>
      <c r="I33" s="30">
        <v>326</v>
      </c>
      <c r="J33" s="30">
        <v>38</v>
      </c>
      <c r="K33" s="72"/>
      <c r="L33" s="73"/>
      <c r="M33" s="74"/>
      <c r="N33" s="31">
        <v>88</v>
      </c>
      <c r="O33" s="30">
        <v>9</v>
      </c>
      <c r="P33" s="32">
        <v>79</v>
      </c>
      <c r="Q33" s="31">
        <v>88</v>
      </c>
      <c r="R33" s="30">
        <v>6</v>
      </c>
      <c r="S33" s="30">
        <v>82</v>
      </c>
      <c r="T33" s="30">
        <v>18</v>
      </c>
      <c r="U33" s="30"/>
      <c r="V33" s="30"/>
      <c r="W33" s="32"/>
    </row>
    <row r="34" spans="1:23" ht="39" customHeight="1" x14ac:dyDescent="0.25">
      <c r="C34" s="96" t="s">
        <v>43</v>
      </c>
    </row>
    <row r="35" spans="1:23" x14ac:dyDescent="0.25">
      <c r="C35" s="13" t="s">
        <v>12</v>
      </c>
    </row>
  </sheetData>
  <mergeCells count="10">
    <mergeCell ref="B2:B6"/>
    <mergeCell ref="A1:C1"/>
    <mergeCell ref="A2:A6"/>
    <mergeCell ref="C2:C6"/>
    <mergeCell ref="D2:M2"/>
    <mergeCell ref="N2:W2"/>
    <mergeCell ref="D3:F4"/>
    <mergeCell ref="G3:M4"/>
    <mergeCell ref="N3:P4"/>
    <mergeCell ref="Q3:W4"/>
  </mergeCells>
  <phoneticPr fontId="7" type="noConversion"/>
  <pageMargins left="0.70866141732283472" right="0.70866141732283472" top="0" bottom="0.74803149606299213" header="0.31496062992125984" footer="0.31496062992125984"/>
  <pageSetup paperSize="8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заочная форма</vt:lpstr>
      <vt:lpstr>'заочная форма'!Область_печати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2024-11-27T08:08:12Z</dcterms:modified>
</cp:coreProperties>
</file>